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tudent Groups\Event Planning\Appendices\"/>
    </mc:Choice>
  </mc:AlternateContent>
  <bookViews>
    <workbookView xWindow="0" yWindow="0" windowWidth="11490" windowHeight="4650" activeTab="1"/>
  </bookViews>
  <sheets>
    <sheet name="Sample Catering 1" sheetId="1" r:id="rId1"/>
    <sheet name="Sample Catering 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E11" i="4"/>
  <c r="E16" i="4" s="1"/>
  <c r="E17" i="4" s="1"/>
  <c r="E18" i="1"/>
  <c r="E17" i="1"/>
  <c r="E16" i="1"/>
  <c r="E12" i="1"/>
  <c r="E18" i="4" l="1"/>
  <c r="E19" i="4" s="1"/>
  <c r="E19" i="1"/>
  <c r="E11" i="1"/>
</calcChain>
</file>

<file path=xl/sharedStrings.xml><?xml version="1.0" encoding="utf-8"?>
<sst xmlns="http://schemas.openxmlformats.org/spreadsheetml/2006/main" count="62" uniqueCount="34">
  <si>
    <t>Event Name</t>
  </si>
  <si>
    <t>Event Date</t>
  </si>
  <si>
    <t>Guest Ready Time</t>
  </si>
  <si>
    <t>Catering Cleanup Time</t>
  </si>
  <si>
    <t>Guest Count</t>
  </si>
  <si>
    <t>USF Client Name</t>
  </si>
  <si>
    <t>Building</t>
  </si>
  <si>
    <t>Floor/Room</t>
  </si>
  <si>
    <t>Item</t>
  </si>
  <si>
    <t>Quantity</t>
  </si>
  <si>
    <t>Price</t>
  </si>
  <si>
    <t>Total Price</t>
  </si>
  <si>
    <t>Total</t>
  </si>
  <si>
    <t>Student Group Name Here</t>
  </si>
  <si>
    <t>[Estimated Guess Count]</t>
  </si>
  <si>
    <t>[Your Name Here]</t>
  </si>
  <si>
    <t>[Event Name Here]</t>
  </si>
  <si>
    <t>[Event Date Here]</t>
  </si>
  <si>
    <t>[15-30 minutes before event start time]</t>
  </si>
  <si>
    <t>[15-20 minutes after event end time]</t>
  </si>
  <si>
    <t>[Kendrick/Zief]</t>
  </si>
  <si>
    <t>[Room Number]</t>
  </si>
  <si>
    <t>Description</t>
  </si>
  <si>
    <t xml:space="preserve">Assorted Cookies and Brownies </t>
  </si>
  <si>
    <t>5 each of snickerdoodle, chocolate chip, raisin, peanut butter, and m&amp;m</t>
  </si>
  <si>
    <t>Java service</t>
  </si>
  <si>
    <t>Tax</t>
  </si>
  <si>
    <t>Subtotal</t>
  </si>
  <si>
    <t>Student Org Discount</t>
  </si>
  <si>
    <t>8.75% of subtotal after discount</t>
  </si>
  <si>
    <t>25% of subtotal</t>
  </si>
  <si>
    <t>Classic Sandwiches</t>
  </si>
  <si>
    <t>5 roast beef, 5 turkey, 7 veggie</t>
  </si>
  <si>
    <t>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</si>
</sst>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3" xfId="0" applyBorder="1"/>
    <xf numFmtId="0" fontId="1" fillId="0" borderId="4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5" xfId="0" applyBorder="1"/>
    <xf numFmtId="14" fontId="0" fillId="0" borderId="0" xfId="0" applyNumberFormat="1" applyBorder="1" applyAlignment="1">
      <alignment horizontal="left" vertical="top" wrapText="1"/>
    </xf>
    <xf numFmtId="18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/>
    <xf numFmtId="0" fontId="0" fillId="0" borderId="9" xfId="0" applyBorder="1" applyAlignment="1">
      <alignment horizontal="right" vertical="center" wrapText="1"/>
    </xf>
    <xf numFmtId="8" fontId="0" fillId="0" borderId="9" xfId="0" applyNumberFormat="1" applyBorder="1" applyAlignment="1">
      <alignment horizontal="right" vertical="center" wrapText="1"/>
    </xf>
    <xf numFmtId="0" fontId="0" fillId="0" borderId="11" xfId="0" applyBorder="1"/>
    <xf numFmtId="0" fontId="0" fillId="0" borderId="10" xfId="0" applyBorder="1" applyAlignment="1">
      <alignment vertical="center" wrapText="1"/>
    </xf>
    <xf numFmtId="8" fontId="0" fillId="0" borderId="11" xfId="0" applyNumberFormat="1" applyBorder="1" applyAlignment="1">
      <alignment horizontal="right" vertical="center" wrapText="1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8" fontId="0" fillId="0" borderId="14" xfId="0" applyNumberFormat="1" applyBorder="1"/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vertical="center" wrapText="1"/>
    </xf>
    <xf numFmtId="0" fontId="0" fillId="0" borderId="8" xfId="0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22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/>
    <xf numFmtId="9" fontId="0" fillId="0" borderId="23" xfId="0" applyNumberFormat="1" applyBorder="1" applyAlignment="1">
      <alignment vertical="center" wrapText="1"/>
    </xf>
    <xf numFmtId="10" fontId="0" fillId="0" borderId="2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2" sqref="A1:E1048576"/>
    </sheetView>
  </sheetViews>
  <sheetFormatPr defaultRowHeight="15" x14ac:dyDescent="0.25"/>
  <cols>
    <col min="1" max="1" width="29.85546875" bestFit="1" customWidth="1"/>
    <col min="2" max="2" width="29.85546875" customWidth="1"/>
    <col min="3" max="3" width="18.28515625" customWidth="1"/>
    <col min="4" max="4" width="9.85546875" bestFit="1" customWidth="1"/>
    <col min="5" max="5" width="15.5703125" customWidth="1"/>
  </cols>
  <sheetData>
    <row r="1" spans="1:6" ht="15" customHeight="1" thickBot="1" x14ac:dyDescent="0.3">
      <c r="A1" s="30" t="s">
        <v>13</v>
      </c>
      <c r="B1" s="33"/>
      <c r="C1" s="31"/>
      <c r="D1" s="31"/>
      <c r="E1" s="32"/>
    </row>
    <row r="2" spans="1:6" x14ac:dyDescent="0.25">
      <c r="A2" s="23" t="s">
        <v>0</v>
      </c>
      <c r="B2" s="34"/>
      <c r="C2" s="24" t="s">
        <v>16</v>
      </c>
      <c r="D2" s="25"/>
      <c r="E2" s="2"/>
    </row>
    <row r="3" spans="1:6" x14ac:dyDescent="0.25">
      <c r="A3" s="3" t="s">
        <v>1</v>
      </c>
      <c r="B3" s="35"/>
      <c r="C3" s="7" t="s">
        <v>17</v>
      </c>
      <c r="D3" s="5"/>
      <c r="E3" s="6"/>
    </row>
    <row r="4" spans="1:6" ht="45" x14ac:dyDescent="0.25">
      <c r="A4" s="3" t="s">
        <v>2</v>
      </c>
      <c r="B4" s="35"/>
      <c r="C4" s="8" t="s">
        <v>18</v>
      </c>
      <c r="D4" s="5"/>
      <c r="E4" s="6"/>
    </row>
    <row r="5" spans="1:6" ht="45" x14ac:dyDescent="0.25">
      <c r="A5" s="3" t="s">
        <v>3</v>
      </c>
      <c r="B5" s="35"/>
      <c r="C5" s="8" t="s">
        <v>19</v>
      </c>
      <c r="D5" s="5"/>
      <c r="E5" s="6"/>
    </row>
    <row r="6" spans="1:6" ht="30" x14ac:dyDescent="0.25">
      <c r="A6" s="3" t="s">
        <v>4</v>
      </c>
      <c r="B6" s="35"/>
      <c r="C6" s="9" t="s">
        <v>14</v>
      </c>
      <c r="D6" s="5"/>
      <c r="E6" s="6"/>
    </row>
    <row r="7" spans="1:6" x14ac:dyDescent="0.25">
      <c r="A7" s="3" t="s">
        <v>5</v>
      </c>
      <c r="B7" s="35"/>
      <c r="C7" s="4" t="s">
        <v>15</v>
      </c>
      <c r="D7" s="5"/>
      <c r="E7" s="6"/>
    </row>
    <row r="8" spans="1:6" x14ac:dyDescent="0.25">
      <c r="A8" s="3" t="s">
        <v>6</v>
      </c>
      <c r="B8" s="35"/>
      <c r="C8" s="4" t="s">
        <v>20</v>
      </c>
      <c r="D8" s="5"/>
      <c r="E8" s="6"/>
    </row>
    <row r="9" spans="1:6" ht="15.75" thickBot="1" x14ac:dyDescent="0.3">
      <c r="A9" s="26" t="s">
        <v>7</v>
      </c>
      <c r="B9" s="36"/>
      <c r="C9" s="27" t="s">
        <v>21</v>
      </c>
      <c r="D9" s="28"/>
      <c r="E9" s="29"/>
    </row>
    <row r="10" spans="1:6" x14ac:dyDescent="0.25">
      <c r="A10" s="20" t="s">
        <v>8</v>
      </c>
      <c r="B10" s="37" t="s">
        <v>22</v>
      </c>
      <c r="C10" s="21" t="s">
        <v>9</v>
      </c>
      <c r="D10" s="21" t="s">
        <v>10</v>
      </c>
      <c r="E10" s="22" t="s">
        <v>11</v>
      </c>
      <c r="F10" s="1"/>
    </row>
    <row r="11" spans="1:6" ht="45" x14ac:dyDescent="0.25">
      <c r="A11" s="14" t="s">
        <v>23</v>
      </c>
      <c r="B11" s="38" t="s">
        <v>24</v>
      </c>
      <c r="C11" s="11">
        <v>25</v>
      </c>
      <c r="D11" s="12">
        <v>1.5</v>
      </c>
      <c r="E11" s="15">
        <f>(C11*D11)</f>
        <v>37.5</v>
      </c>
    </row>
    <row r="12" spans="1:6" x14ac:dyDescent="0.25">
      <c r="A12" s="14" t="s">
        <v>25</v>
      </c>
      <c r="B12" s="38"/>
      <c r="C12" s="11">
        <v>50</v>
      </c>
      <c r="D12" s="12">
        <v>2</v>
      </c>
      <c r="E12" s="15">
        <f>(C12*D12)</f>
        <v>100</v>
      </c>
    </row>
    <row r="13" spans="1:6" x14ac:dyDescent="0.25">
      <c r="A13" s="14"/>
      <c r="B13" s="38"/>
      <c r="C13" s="11"/>
      <c r="D13" s="12"/>
      <c r="E13" s="15"/>
    </row>
    <row r="14" spans="1:6" x14ac:dyDescent="0.25">
      <c r="A14" s="14"/>
      <c r="B14" s="38"/>
      <c r="C14" s="11"/>
      <c r="D14" s="12"/>
      <c r="E14" s="15"/>
    </row>
    <row r="15" spans="1:6" x14ac:dyDescent="0.25">
      <c r="A15" s="14"/>
      <c r="B15" s="38"/>
      <c r="C15" s="11"/>
      <c r="D15" s="12"/>
      <c r="E15" s="15"/>
    </row>
    <row r="16" spans="1:6" x14ac:dyDescent="0.25">
      <c r="A16" s="14" t="s">
        <v>27</v>
      </c>
      <c r="B16" s="38"/>
      <c r="C16" s="11"/>
      <c r="D16" s="12"/>
      <c r="E16" s="15">
        <f>SUM(E11:E15)</f>
        <v>137.5</v>
      </c>
    </row>
    <row r="17" spans="1:5" x14ac:dyDescent="0.25">
      <c r="A17" s="14" t="s">
        <v>28</v>
      </c>
      <c r="B17" s="40" t="s">
        <v>30</v>
      </c>
      <c r="C17" s="11"/>
      <c r="D17" s="12"/>
      <c r="E17" s="15">
        <f>E16-(E16*0.25)</f>
        <v>103.125</v>
      </c>
    </row>
    <row r="18" spans="1:5" x14ac:dyDescent="0.25">
      <c r="A18" s="16" t="s">
        <v>26</v>
      </c>
      <c r="B18" s="41" t="s">
        <v>29</v>
      </c>
      <c r="C18" s="10"/>
      <c r="D18" s="10"/>
      <c r="E18" s="13">
        <f>(E17*0.0875)</f>
        <v>9.0234375</v>
      </c>
    </row>
    <row r="19" spans="1:5" ht="15.75" thickBot="1" x14ac:dyDescent="0.3">
      <c r="A19" s="17" t="s">
        <v>12</v>
      </c>
      <c r="B19" s="39"/>
      <c r="C19" s="18"/>
      <c r="D19" s="18"/>
      <c r="E19" s="19">
        <f>(E17+E18)</f>
        <v>112.1484375</v>
      </c>
    </row>
  </sheetData>
  <mergeCells count="1">
    <mergeCell ref="A1:E1"/>
  </mergeCells>
  <printOptions horizontalCentered="1"/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12" sqref="B12"/>
    </sheetView>
  </sheetViews>
  <sheetFormatPr defaultRowHeight="15" x14ac:dyDescent="0.25"/>
  <cols>
    <col min="1" max="1" width="29.85546875" bestFit="1" customWidth="1"/>
    <col min="2" max="2" width="29.85546875" customWidth="1"/>
    <col min="3" max="3" width="18.28515625" customWidth="1"/>
    <col min="4" max="4" width="9.85546875" bestFit="1" customWidth="1"/>
    <col min="5" max="5" width="15.5703125" customWidth="1"/>
  </cols>
  <sheetData>
    <row r="1" spans="1:5" ht="16.5" thickBot="1" x14ac:dyDescent="0.3">
      <c r="A1" s="30" t="s">
        <v>13</v>
      </c>
      <c r="B1" s="33"/>
      <c r="C1" s="31"/>
      <c r="D1" s="31"/>
      <c r="E1" s="32"/>
    </row>
    <row r="2" spans="1:5" x14ac:dyDescent="0.25">
      <c r="A2" s="23" t="s">
        <v>0</v>
      </c>
      <c r="B2" s="34"/>
      <c r="C2" s="24" t="s">
        <v>16</v>
      </c>
      <c r="D2" s="25"/>
      <c r="E2" s="2"/>
    </row>
    <row r="3" spans="1:5" x14ac:dyDescent="0.25">
      <c r="A3" s="3" t="s">
        <v>1</v>
      </c>
      <c r="B3" s="35"/>
      <c r="C3" s="7" t="s">
        <v>17</v>
      </c>
      <c r="D3" s="5"/>
      <c r="E3" s="6"/>
    </row>
    <row r="4" spans="1:5" ht="45" x14ac:dyDescent="0.25">
      <c r="A4" s="3" t="s">
        <v>2</v>
      </c>
      <c r="B4" s="35"/>
      <c r="C4" s="8" t="s">
        <v>18</v>
      </c>
      <c r="D4" s="5"/>
      <c r="E4" s="6"/>
    </row>
    <row r="5" spans="1:5" ht="45" x14ac:dyDescent="0.25">
      <c r="A5" s="3" t="s">
        <v>3</v>
      </c>
      <c r="B5" s="35"/>
      <c r="C5" s="8" t="s">
        <v>19</v>
      </c>
      <c r="D5" s="5"/>
      <c r="E5" s="6"/>
    </row>
    <row r="6" spans="1:5" ht="30" x14ac:dyDescent="0.25">
      <c r="A6" s="3" t="s">
        <v>4</v>
      </c>
      <c r="B6" s="35"/>
      <c r="C6" s="9" t="s">
        <v>14</v>
      </c>
      <c r="D6" s="5"/>
      <c r="E6" s="6"/>
    </row>
    <row r="7" spans="1:5" x14ac:dyDescent="0.25">
      <c r="A7" s="3" t="s">
        <v>5</v>
      </c>
      <c r="B7" s="35"/>
      <c r="C7" s="4" t="s">
        <v>15</v>
      </c>
      <c r="D7" s="5"/>
      <c r="E7" s="6"/>
    </row>
    <row r="8" spans="1:5" x14ac:dyDescent="0.25">
      <c r="A8" s="3" t="s">
        <v>6</v>
      </c>
      <c r="B8" s="35"/>
      <c r="C8" s="4" t="s">
        <v>20</v>
      </c>
      <c r="D8" s="5"/>
      <c r="E8" s="6"/>
    </row>
    <row r="9" spans="1:5" ht="15.75" thickBot="1" x14ac:dyDescent="0.3">
      <c r="A9" s="26" t="s">
        <v>7</v>
      </c>
      <c r="B9" s="36"/>
      <c r="C9" s="27" t="s">
        <v>21</v>
      </c>
      <c r="D9" s="28"/>
      <c r="E9" s="29"/>
    </row>
    <row r="10" spans="1:5" x14ac:dyDescent="0.25">
      <c r="A10" s="20" t="s">
        <v>8</v>
      </c>
      <c r="B10" s="37" t="s">
        <v>22</v>
      </c>
      <c r="C10" s="21" t="s">
        <v>9</v>
      </c>
      <c r="D10" s="21" t="s">
        <v>10</v>
      </c>
      <c r="E10" s="22" t="s">
        <v>11</v>
      </c>
    </row>
    <row r="11" spans="1:5" x14ac:dyDescent="0.25">
      <c r="A11" s="14" t="s">
        <v>31</v>
      </c>
      <c r="B11" s="38" t="s">
        <v>32</v>
      </c>
      <c r="C11" s="11">
        <v>17</v>
      </c>
      <c r="D11" s="12">
        <v>9</v>
      </c>
      <c r="E11" s="15">
        <f>(C11*D11)</f>
        <v>153</v>
      </c>
    </row>
    <row r="12" spans="1:5" x14ac:dyDescent="0.25">
      <c r="A12" s="14" t="s">
        <v>33</v>
      </c>
      <c r="B12" s="38"/>
      <c r="C12" s="11">
        <v>50</v>
      </c>
      <c r="D12" s="12">
        <v>2</v>
      </c>
      <c r="E12" s="15">
        <f>(C12*D12)</f>
        <v>100</v>
      </c>
    </row>
    <row r="13" spans="1:5" x14ac:dyDescent="0.25">
      <c r="A13" s="14"/>
      <c r="B13" s="38"/>
      <c r="C13" s="11"/>
      <c r="D13" s="12"/>
      <c r="E13" s="15"/>
    </row>
    <row r="14" spans="1:5" x14ac:dyDescent="0.25">
      <c r="A14" s="14"/>
      <c r="B14" s="38"/>
      <c r="C14" s="11"/>
      <c r="D14" s="12"/>
      <c r="E14" s="15"/>
    </row>
    <row r="15" spans="1:5" x14ac:dyDescent="0.25">
      <c r="A15" s="14"/>
      <c r="B15" s="38"/>
      <c r="C15" s="11"/>
      <c r="D15" s="12"/>
      <c r="E15" s="15"/>
    </row>
    <row r="16" spans="1:5" x14ac:dyDescent="0.25">
      <c r="A16" s="14" t="s">
        <v>27</v>
      </c>
      <c r="B16" s="38"/>
      <c r="C16" s="11"/>
      <c r="D16" s="12"/>
      <c r="E16" s="15">
        <f>SUM(E11:E15)</f>
        <v>253</v>
      </c>
    </row>
    <row r="17" spans="1:5" x14ac:dyDescent="0.25">
      <c r="A17" s="14" t="s">
        <v>28</v>
      </c>
      <c r="B17" s="40" t="s">
        <v>30</v>
      </c>
      <c r="C17" s="11"/>
      <c r="D17" s="12"/>
      <c r="E17" s="15">
        <f>E16-(E16*0.25)</f>
        <v>189.75</v>
      </c>
    </row>
    <row r="18" spans="1:5" x14ac:dyDescent="0.25">
      <c r="A18" s="16" t="s">
        <v>26</v>
      </c>
      <c r="B18" s="41" t="s">
        <v>29</v>
      </c>
      <c r="C18" s="10"/>
      <c r="D18" s="10"/>
      <c r="E18" s="13">
        <f>(E17*0.0875)</f>
        <v>16.603124999999999</v>
      </c>
    </row>
    <row r="19" spans="1:5" ht="15.75" thickBot="1" x14ac:dyDescent="0.3">
      <c r="A19" s="17" t="s">
        <v>12</v>
      </c>
      <c r="B19" s="39"/>
      <c r="C19" s="18"/>
      <c r="D19" s="18"/>
      <c r="E19" s="19">
        <f>(E17+E18)</f>
        <v>206.35312500000001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Catering 1</vt:lpstr>
      <vt:lpstr>Sample Catering 2</vt:lpstr>
    </vt:vector>
  </TitlesOfParts>
  <Company>University of San Francisco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Hogan, Jennifer Ryan</dc:creator>
  <cp:lastModifiedBy>Administrator</cp:lastModifiedBy>
  <cp:lastPrinted>2016-07-27T20:26:36Z</cp:lastPrinted>
  <dcterms:created xsi:type="dcterms:W3CDTF">2014-05-10T19:46:02Z</dcterms:created>
  <dcterms:modified xsi:type="dcterms:W3CDTF">2016-07-29T17:46:13Z</dcterms:modified>
</cp:coreProperties>
</file>