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acasteel/Downloads/"/>
    </mc:Choice>
  </mc:AlternateContent>
  <xr:revisionPtr revIDLastSave="0" documentId="13_ncr:1_{890691A0-033A-A346-88E6-A4C564B9253B}" xr6:coauthVersionLast="47" xr6:coauthVersionMax="47" xr10:uidLastSave="{00000000-0000-0000-0000-000000000000}"/>
  <bookViews>
    <workbookView xWindow="0" yWindow="500" windowWidth="28800" windowHeight="15800" xr2:uid="{00000000-000D-0000-FFFF-FFFF00000000}"/>
  </bookViews>
  <sheets>
    <sheet name="Courses" sheetId="1" r:id="rId1"/>
    <sheet name=" Credits" sheetId="2" r:id="rId2"/>
    <sheet name="Clinical Pathway" sheetId="3" r:id="rId3"/>
    <sheet name="Children &amp; Adolescents Pathway" sheetId="4" r:id="rId4"/>
    <sheet name="Aging Pathway" sheetId="5" r:id="rId5"/>
  </sheets>
  <externalReferences>
    <externalReference r:id="rId6"/>
  </externalReferences>
  <definedNames>
    <definedName name="Credits" localSheetId="4">#REF!</definedName>
    <definedName name="Credits" localSheetId="3">#REF!</definedName>
    <definedName name="Credits">#REF!</definedName>
    <definedName name="CreditsEarned" localSheetId="4">[1]!DegreeRequirements[[#Totals],[EARNED]]</definedName>
    <definedName name="CreditsEarned" localSheetId="3">[1]!DegreeRequirements[[#Totals],[EARNED]]</definedName>
    <definedName name="CreditsEarned" localSheetId="2">[1]!DegreeRequirements[[#Totals],[EARNED]]</definedName>
    <definedName name="CreditsEarned">#REF!</definedName>
    <definedName name="CreditsNeeded" localSheetId="4">[1]!DegreeRequirements[[#Totals],[TOTAL]]</definedName>
    <definedName name="CreditsNeeded" localSheetId="3">[1]!DegreeRequirements[[#Totals],[TOTAL]]</definedName>
    <definedName name="CreditsNeeded" localSheetId="2">[1]!DegreeRequirements[[#Totals],[TOTAL]]</definedName>
    <definedName name="CreditsNeeded">#REF!</definedName>
    <definedName name="CreditsRemaining" localSheetId="4">[1]!DegreeRequirements[[#Totals],[NEEDED]]</definedName>
    <definedName name="CreditsRemaining" localSheetId="3">[1]!DegreeRequirements[[#Totals],[NEEDED]]</definedName>
    <definedName name="CreditsRemaining" localSheetId="2">[1]!DegreeRequirements[[#Totals],[NEEDED]]</definedName>
    <definedName name="CreditsRemaining">#REF!</definedName>
    <definedName name="d" localSheetId="4">#REF!</definedName>
    <definedName name="d">#REF!</definedName>
    <definedName name="ee">#REF!</definedName>
    <definedName name="f" localSheetId="4">#REF!</definedName>
    <definedName name="f">#REF!</definedName>
    <definedName name="g" localSheetId="4">#REF!</definedName>
    <definedName name="g" localSheetId="3">#REF!</definedName>
    <definedName name="g">#REF!</definedName>
    <definedName name="h" localSheetId="4">#REF!</definedName>
    <definedName name="h" localSheetId="3">#REF!</definedName>
    <definedName name="h">#REF!</definedName>
    <definedName name="hhh">#REF!</definedName>
    <definedName name="j">#REF!</definedName>
    <definedName name="jk">#REF!</definedName>
    <definedName name="jkk">#REF!</definedName>
    <definedName name="l" localSheetId="4">#REF!</definedName>
    <definedName name="l" localSheetId="3">#REF!</definedName>
    <definedName name="l">#REF!</definedName>
    <definedName name="RequirementLookup" localSheetId="4">[1]!DegreeRequirements[CREDIT REQUIREMENTS]</definedName>
    <definedName name="RequirementLookup" localSheetId="3">[1]!DegreeRequirements[CREDIT REQUIREMENTS]</definedName>
    <definedName name="RequirementLookup" localSheetId="2">[1]!DegreeRequirements[CREDIT REQUIREMENTS]</definedName>
    <definedName name="RequirementLookup">#REF!</definedName>
    <definedName name="rr">#REF!</definedName>
    <definedName name="s" localSheetId="4">#REF!</definedName>
    <definedName name="s">#REF!</definedName>
    <definedName name="ss" localSheetId="4">#REF!</definedName>
    <definedName name="ss" localSheetId="3">#REF!</definedName>
    <definedName name="ss">#REF!</definedName>
    <definedName name="t" localSheetId="4">#REF!</definedName>
    <definedName name="t" localSheetId="3">#REF!</definedName>
    <definedName name="t">#REF!</definedName>
    <definedName name="tt">#REF!</definedName>
    <definedName name="uy6t">#REF!</definedName>
    <definedName name="w" localSheetId="4">#REF!</definedName>
    <definedName name="w">#REF!</definedName>
    <definedName name="ww">#REF!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10" roundtripDataChecksum="97K970qgFO4/Z2wW6ZHHn22cAhClJcCVPivdCzX1MDY="/>
    </ext>
  </extLst>
</workbook>
</file>

<file path=xl/calcChain.xml><?xml version="1.0" encoding="utf-8"?>
<calcChain xmlns="http://schemas.openxmlformats.org/spreadsheetml/2006/main">
  <c r="B13" i="2" l="1"/>
  <c r="D12" i="2"/>
  <c r="B12" i="2"/>
  <c r="D10" i="2"/>
  <c r="C10" i="2"/>
  <c r="B10" i="2"/>
  <c r="D9" i="2"/>
  <c r="C9" i="2"/>
  <c r="D8" i="2"/>
  <c r="C8" i="2"/>
  <c r="D7" i="2"/>
  <c r="C7" i="2"/>
  <c r="D6" i="2"/>
  <c r="C6" i="2"/>
  <c r="D5" i="2"/>
  <c r="C5" i="2"/>
</calcChain>
</file>

<file path=xl/sharedStrings.xml><?xml version="1.0" encoding="utf-8"?>
<sst xmlns="http://schemas.openxmlformats.org/spreadsheetml/2006/main" count="365" uniqueCount="141">
  <si>
    <t>Psychology Courses</t>
  </si>
  <si>
    <t>COURSE TITLE</t>
  </si>
  <si>
    <t>COURSE #</t>
  </si>
  <si>
    <t>DEGREE REQUIREMENT</t>
  </si>
  <si>
    <t>CREDITS</t>
  </si>
  <si>
    <t>COMPLETED?</t>
  </si>
  <si>
    <t>SEMESTER</t>
  </si>
  <si>
    <t>Gen Psych</t>
  </si>
  <si>
    <t>PSYC 101</t>
  </si>
  <si>
    <t>Foundational</t>
  </si>
  <si>
    <t>No</t>
  </si>
  <si>
    <t>Psych Stats</t>
  </si>
  <si>
    <t>PSYC 260</t>
  </si>
  <si>
    <t>Writing in Psych</t>
  </si>
  <si>
    <t>RHET 203</t>
  </si>
  <si>
    <t>Research Design</t>
  </si>
  <si>
    <t>PSYC 265</t>
  </si>
  <si>
    <t>Biological Psychology</t>
  </si>
  <si>
    <t>PSYC 270</t>
  </si>
  <si>
    <t>Social Psychology</t>
  </si>
  <si>
    <t xml:space="preserve">PSYC 310 </t>
  </si>
  <si>
    <t>Breadth</t>
  </si>
  <si>
    <t>Junior</t>
  </si>
  <si>
    <t>Child Development</t>
  </si>
  <si>
    <t xml:space="preserve">PSYC 312 </t>
  </si>
  <si>
    <t>Abnormal Psychology</t>
  </si>
  <si>
    <t xml:space="preserve">PSYC 313 </t>
  </si>
  <si>
    <t>Theories of Personality</t>
  </si>
  <si>
    <t xml:space="preserve">PSYC 318 </t>
  </si>
  <si>
    <t>Cognitive Psychology</t>
  </si>
  <si>
    <t xml:space="preserve">PSYC 319 </t>
  </si>
  <si>
    <t>Diversity Issues in Psychology</t>
  </si>
  <si>
    <t xml:space="preserve">PSYC 301 </t>
  </si>
  <si>
    <t>Diversity</t>
  </si>
  <si>
    <t>Psychology of Prejudice</t>
  </si>
  <si>
    <t xml:space="preserve">PSYC 302 </t>
  </si>
  <si>
    <t>Psych Ethnic Groups/US</t>
  </si>
  <si>
    <t xml:space="preserve">PSYC 305 </t>
  </si>
  <si>
    <t>Cross-Cultural Psychology</t>
  </si>
  <si>
    <t xml:space="preserve">PSYC 307 </t>
  </si>
  <si>
    <t>African American Psychology</t>
  </si>
  <si>
    <t xml:space="preserve">PSYC 316 </t>
  </si>
  <si>
    <t>Asian American Psychology</t>
  </si>
  <si>
    <t xml:space="preserve">PSYC 317 </t>
  </si>
  <si>
    <t>Psychology of Sexuality</t>
  </si>
  <si>
    <t xml:space="preserve">PSYC 331 </t>
  </si>
  <si>
    <t>Psychology of Gender</t>
  </si>
  <si>
    <t xml:space="preserve">PSYC 335 </t>
  </si>
  <si>
    <t>Careers in Psychology</t>
  </si>
  <si>
    <t>PSYC 309</t>
  </si>
  <si>
    <t>Elective</t>
  </si>
  <si>
    <t>Clinical Psychology</t>
  </si>
  <si>
    <t xml:space="preserve">PSYC 321  </t>
  </si>
  <si>
    <t>Health Psychology</t>
  </si>
  <si>
    <t xml:space="preserve">PSYC 322  </t>
  </si>
  <si>
    <t>Interviewing</t>
  </si>
  <si>
    <t xml:space="preserve">PSYC 323  </t>
  </si>
  <si>
    <t>Forensic Psychology</t>
  </si>
  <si>
    <t xml:space="preserve">PSYC 324  </t>
  </si>
  <si>
    <t>Family Psychology</t>
  </si>
  <si>
    <t xml:space="preserve">PSYC 325  </t>
  </si>
  <si>
    <t>Learning and Memory</t>
  </si>
  <si>
    <t xml:space="preserve">PSYC 326  </t>
  </si>
  <si>
    <t>Organization &amp; Group Processes</t>
  </si>
  <si>
    <t xml:space="preserve">PSYC 327  </t>
  </si>
  <si>
    <t>Child Psychopathology</t>
  </si>
  <si>
    <t xml:space="preserve">PSYC 328  </t>
  </si>
  <si>
    <t>Forum/Cont Issues in Psych</t>
  </si>
  <si>
    <t xml:space="preserve">PSYC 333 </t>
  </si>
  <si>
    <t>Generation to Generation</t>
  </si>
  <si>
    <t xml:space="preserve">PSYC 334 </t>
  </si>
  <si>
    <t>History and Systems</t>
  </si>
  <si>
    <t xml:space="preserve">PSYC 336 </t>
  </si>
  <si>
    <t>Adulthood and Aging</t>
  </si>
  <si>
    <t xml:space="preserve">PSYC 339 </t>
  </si>
  <si>
    <t>Motivation and Emotion</t>
  </si>
  <si>
    <t xml:space="preserve">PSYC 344 </t>
  </si>
  <si>
    <t>Perspectives in Psychology</t>
  </si>
  <si>
    <t xml:space="preserve">PSYC 350 </t>
  </si>
  <si>
    <t>Human Neuropsychology</t>
  </si>
  <si>
    <t xml:space="preserve">PSYC 351 </t>
  </si>
  <si>
    <t>Positive Psychology</t>
  </si>
  <si>
    <t xml:space="preserve">PSYC 355 </t>
  </si>
  <si>
    <t>Child Maltreatment</t>
  </si>
  <si>
    <t xml:space="preserve">PSYC 369 </t>
  </si>
  <si>
    <t>Adv Topics Sem in Psychology</t>
  </si>
  <si>
    <t xml:space="preserve">PSYC 392 </t>
  </si>
  <si>
    <t>Psychology Practicum</t>
  </si>
  <si>
    <t xml:space="preserve">PSYC 396 </t>
  </si>
  <si>
    <t>Directed Reading &amp; Research</t>
  </si>
  <si>
    <t xml:space="preserve">PSYC 399  </t>
  </si>
  <si>
    <t>Thesis Development Seminar</t>
  </si>
  <si>
    <t xml:space="preserve">PSYC 498  </t>
  </si>
  <si>
    <t>Honors Thesis Seminar</t>
  </si>
  <si>
    <t xml:space="preserve">PSYC 499 </t>
  </si>
  <si>
    <t>ART: Advanced Research Topics</t>
  </si>
  <si>
    <t>PSYC 387</t>
  </si>
  <si>
    <t>ARM/ART</t>
  </si>
  <si>
    <t>ARM: Advanced Research Methods</t>
  </si>
  <si>
    <t>PSYC 388</t>
  </si>
  <si>
    <t>USF CORE</t>
  </si>
  <si>
    <t>Psychology Pathways &amp; Planner</t>
  </si>
  <si>
    <t>Bachelor of Arts 
in Psychology</t>
  </si>
  <si>
    <t>CREDIT REQUIREMENTS</t>
  </si>
  <si>
    <t>TOTAL</t>
  </si>
  <si>
    <t>EARNED</t>
  </si>
  <si>
    <t>NEEDED</t>
  </si>
  <si>
    <t>TOTALS</t>
  </si>
  <si>
    <t>OVERALL PROGRESS:</t>
  </si>
  <si>
    <t>Schedule Planner</t>
  </si>
  <si>
    <t>Freshman</t>
  </si>
  <si>
    <r>
      <rPr>
        <b/>
        <u/>
        <sz val="12"/>
        <color rgb="FF3F3F3F"/>
        <rFont val="Trebuchet MS"/>
      </rPr>
      <t xml:space="preserve"> Careers in clinical and counseling psychology:</t>
    </r>
    <r>
      <rPr>
        <sz val="12"/>
        <color rgb="FF3F3F3F"/>
        <rFont val="Trebuchet MS"/>
      </rPr>
      <t xml:space="preserve">
</t>
    </r>
    <r>
      <rPr>
        <i/>
        <sz val="12"/>
        <color rgb="FF3F3F3F"/>
        <rFont val="Trebuchet MS"/>
      </rPr>
      <t>Essential courses beyond the foundational courses:</t>
    </r>
  </si>
  <si>
    <t>Fall</t>
  </si>
  <si>
    <t>Spring</t>
  </si>
  <si>
    <t>Abnormal Psychology (PSYC 313)
Social Psychology (PSYC 310)
Theories of Personalities (PSYC 318)
Cognitive Psychology (PSYC 319)</t>
  </si>
  <si>
    <t xml:space="preserve">           Experiences beyond the classroom for those interested in a       PhD in clinical psychology
i.  Research lab involvement
ii. Psi Chi involvement
iii. Involvement psychology honors program
</t>
  </si>
  <si>
    <t>Sophomore</t>
  </si>
  <si>
    <t>Psychology of Sexuality (PSYC 331)</t>
  </si>
  <si>
    <t xml:space="preserve">Breadth </t>
  </si>
  <si>
    <t>Electives</t>
  </si>
  <si>
    <t>Clinical Psychology (PSYC 321)
Learning and Memory (PSYC 326)
Any other diversity course (PSYC 301, 302, 305, 307, 316, 317, 335)
Positive Psychology (PSYC 355)
Psychology Practicum (PSYC 396)</t>
  </si>
  <si>
    <t xml:space="preserve">Any course with a focus on clinical methods and advanced clinical topics </t>
  </si>
  <si>
    <t>Diversity Course</t>
  </si>
  <si>
    <t>ART/ARM</t>
  </si>
  <si>
    <t>For careers in behavioral health, hospitals, public health, and psychiatry:
Health Psychology (PSYC 322)</t>
  </si>
  <si>
    <t>Elective/Breadth/Diversity</t>
  </si>
  <si>
    <t>Senior</t>
  </si>
  <si>
    <r>
      <rPr>
        <b/>
        <u/>
        <sz val="12"/>
        <color rgb="FF3F3F3F"/>
        <rFont val="Trebuchet MS"/>
      </rPr>
      <t xml:space="preserve"> Careers in working with children &amp; adolescents</t>
    </r>
    <r>
      <rPr>
        <sz val="12"/>
        <color rgb="FF3F3F3F"/>
        <rFont val="Trebuchet MS"/>
      </rPr>
      <t xml:space="preserve">
</t>
    </r>
    <r>
      <rPr>
        <i/>
        <sz val="12"/>
        <color rgb="FF3F3F3F"/>
        <rFont val="Trebuchet MS"/>
      </rPr>
      <t>Essential courses beyond the foundational courses:</t>
    </r>
  </si>
  <si>
    <t>Child Psychology (PSYC 312)
 Cognitive Psychology (PSYC 319)</t>
  </si>
  <si>
    <t xml:space="preserve">Experiences beyond the classroom for those interested in a PhD or work in school or advocacy settings
i. Research lab involvement in labs that conduct work with children
ii. Psi Chi involvement
iii. Involvement psychology honors program
iv. Service work in school settings and tutoring services 
v. Work with companies engaged in behavioral therapy 
</t>
  </si>
  <si>
    <t xml:space="preserve"> </t>
  </si>
  <si>
    <t>Family Psychology (PSYC 325)
Child Psychopathology (PSYC 328)
Child Maltreatment (PSYC 369)
Adolescent Development (PSYC TBD)
Psychology Practicum (PSYC 396)</t>
  </si>
  <si>
    <t xml:space="preserve">Any course with a focus on methods used to conduct psychological research with children and advanced topics focused on in-depth analyses of children’s or adolescents’ development </t>
  </si>
  <si>
    <t xml:space="preserve">Outside of the department consider taking courses covered under the Child and Youth Studies minor </t>
  </si>
  <si>
    <r>
      <rPr>
        <b/>
        <u/>
        <sz val="12"/>
        <color rgb="FF3F3F3F"/>
        <rFont val="Trebuchet MS"/>
      </rPr>
      <t xml:space="preserve"> Careers in working with aging populations</t>
    </r>
    <r>
      <rPr>
        <sz val="12"/>
        <color rgb="FF3F3F3F"/>
        <rFont val="Trebuchet MS"/>
      </rPr>
      <t xml:space="preserve">
</t>
    </r>
    <r>
      <rPr>
        <i/>
        <sz val="12"/>
        <color rgb="FF3F3F3F"/>
        <rFont val="Trebuchet MS"/>
      </rPr>
      <t>Essential courses beyond the foundational courses:</t>
    </r>
  </si>
  <si>
    <t>Social Psychology (PSYC 310)
Cognitive Psychology (PSYC 319)</t>
  </si>
  <si>
    <t xml:space="preserve"> Experiences beyond the classroom for those interested in a PhD or working with aging populations
i. Research lab involvement in labs that conduct research in aging population
ii. Psi Chi involvement
iii. Involvement psychology honors program
iv. Get involved in the Fromm Institute for Lifelong Learning at USF 
v. Seek service &amp; work with nursing homes &amp; geriatric research</t>
  </si>
  <si>
    <t xml:space="preserve"> Psychology of Prejudice (PSYC 302)</t>
  </si>
  <si>
    <t>Adulthood and Aging (PSYC 339)
Generations to Generations (PSYC 334)
Learning and Memory (PSYC 326)
 Motivation and Emotion (PSYC 344)
Psychology Practicum (PSYC 396)
Health Psychology (PSYC 322)</t>
  </si>
  <si>
    <t>Any course with a focus on methods used to conduct psychological research with aging adults and advanced topics focusing on aging populations</t>
  </si>
  <si>
    <t xml:space="preserve">Outside of the department consider taking courses covered under the Gerontology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</si>
</sst>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rgb="FF3F3F3F"/>
      <name val="Trebuchet MS"/>
      <scheme val="minor"/>
    </font>
    <font>
      <sz val="26"/>
      <color theme="0"/>
      <name val="Times New Roman"/>
    </font>
    <font>
      <sz val="11"/>
      <color rgb="FF3F3F3F"/>
      <name val="Trebuchet MS"/>
    </font>
    <font>
      <sz val="11"/>
      <color theme="1"/>
      <name val="Trebuchet MS"/>
      <scheme val="minor"/>
    </font>
    <font>
      <sz val="11"/>
      <name val="Trebuchet MS"/>
    </font>
    <font>
      <sz val="14"/>
      <color theme="0"/>
      <name val="Times New Roman"/>
    </font>
    <font>
      <b/>
      <sz val="11"/>
      <color rgb="FF3F3F3F"/>
      <name val="Trebuchet MS"/>
    </font>
    <font>
      <sz val="12"/>
      <color rgb="FF3F3F3F"/>
      <name val="Trebuchet MS"/>
    </font>
    <font>
      <sz val="14"/>
      <color theme="1"/>
      <name val="Trebuchet MS"/>
    </font>
    <font>
      <sz val="11"/>
      <color theme="1"/>
      <name val="Trebuchet MS"/>
    </font>
    <font>
      <sz val="18"/>
      <color theme="0"/>
      <name val="Trebuchet MS"/>
    </font>
    <font>
      <b/>
      <sz val="15"/>
      <color rgb="FF000000"/>
      <name val="Calibri"/>
    </font>
    <font>
      <sz val="15"/>
      <color rgb="FF000000"/>
      <name val="Calibri"/>
    </font>
    <font>
      <b/>
      <u/>
      <sz val="12"/>
      <color rgb="FF3F3F3F"/>
      <name val="Trebuchet MS"/>
    </font>
    <font>
      <i/>
      <sz val="12"/>
      <color rgb="FF3F3F3F"/>
      <name val="Trebuchet MS"/>
    </font>
    <font>
      <sz val="11"/>
      <color theme="0"/>
      <name val="Trebuchet MS (Body)"/>
    </font>
  </fonts>
  <fills count="16">
    <fill>
      <patternFill patternType="none"/>
    </fill>
    <fill>
      <patternFill patternType="gray125"/>
    </fill>
    <fill>
      <patternFill patternType="solid">
        <fgColor theme="6"/>
        <bgColor theme="6"/>
      </patternFill>
    </fill>
    <fill>
      <patternFill patternType="solid">
        <fgColor rgb="FF0070C0"/>
        <bgColor rgb="FF0070C0"/>
      </patternFill>
    </fill>
    <fill>
      <patternFill patternType="solid">
        <fgColor rgb="FFFFFFFF"/>
        <bgColor rgb="FFFFFFFF"/>
      </patternFill>
    </fill>
    <fill>
      <patternFill patternType="solid">
        <fgColor rgb="FFAFABAB"/>
        <bgColor rgb="FFAFABAB"/>
      </patternFill>
    </fill>
    <fill>
      <patternFill patternType="solid">
        <fgColor rgb="FFA5A5A5"/>
        <bgColor rgb="FFA5A5A5"/>
      </patternFill>
    </fill>
    <fill>
      <patternFill patternType="solid">
        <fgColor rgb="FFD9D9D9"/>
        <bgColor rgb="FFD9D9D9"/>
      </patternFill>
    </fill>
    <fill>
      <patternFill patternType="solid">
        <fgColor rgb="FFE997A4"/>
        <bgColor rgb="FFE997A4"/>
      </patternFill>
    </fill>
    <fill>
      <patternFill patternType="solid">
        <fgColor rgb="FFF6E2A8"/>
        <bgColor rgb="FFF6E2A8"/>
      </patternFill>
    </fill>
    <fill>
      <patternFill patternType="solid">
        <fgColor rgb="FFF2F2F2"/>
        <bgColor rgb="FFF2F2F2"/>
      </patternFill>
    </fill>
    <fill>
      <patternFill patternType="solid">
        <fgColor theme="7"/>
        <bgColor theme="7"/>
      </patternFill>
    </fill>
    <fill>
      <patternFill patternType="solid">
        <fgColor theme="5"/>
        <bgColor theme="5"/>
      </patternFill>
    </fill>
    <fill>
      <patternFill patternType="solid">
        <fgColor theme="8"/>
        <bgColor theme="8"/>
      </patternFill>
    </fill>
    <fill>
      <patternFill patternType="solid">
        <fgColor rgb="FF548235"/>
        <bgColor rgb="FF548235"/>
      </patternFill>
    </fill>
    <fill>
      <patternFill patternType="solid">
        <fgColor rgb="FFB5B5B5"/>
        <bgColor rgb="FFB5B5B5"/>
      </patternFill>
    </fill>
  </fills>
  <borders count="5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134C5D"/>
      </left>
      <right/>
      <top/>
      <bottom/>
      <diagonal/>
    </border>
    <border>
      <left/>
      <right/>
      <top/>
      <bottom/>
      <diagonal/>
    </border>
    <border>
      <left/>
      <right/>
      <top/>
      <bottom/>
      <diagonal/>
    </border>
    <border>
      <left/>
      <right/>
      <top/>
      <bottom/>
      <diagonal/>
    </border>
    <border>
      <left/>
      <right/>
      <top/>
      <bottom/>
      <diagonal/>
    </border>
    <border>
      <left/>
      <right/>
      <top/>
      <bottom style="thick">
        <color rgb="FF134C5D"/>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595959"/>
      </left>
      <right/>
      <top/>
      <bottom/>
      <diagonal/>
    </border>
    <border>
      <left/>
      <right/>
      <top style="thin">
        <color rgb="FF595959"/>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000000"/>
      </left>
      <right/>
      <top/>
      <bottom style="thin">
        <color theme="0"/>
      </bottom>
      <diagonal/>
    </border>
    <border>
      <left/>
      <right/>
      <top/>
      <bottom style="thin">
        <color theme="0"/>
      </bottom>
      <diagonal/>
    </border>
    <border>
      <left/>
      <right style="medium">
        <color rgb="FF000000"/>
      </right>
      <top/>
      <bottom style="thin">
        <color theme="0"/>
      </bottom>
      <diagonal/>
    </border>
    <border>
      <left style="medium">
        <color rgb="FF000000"/>
      </left>
      <right/>
      <top style="thin">
        <color theme="0"/>
      </top>
      <bottom style="thin">
        <color theme="0"/>
      </bottom>
      <diagonal/>
    </border>
    <border>
      <left/>
      <right/>
      <top style="thin">
        <color theme="0"/>
      </top>
      <bottom style="thin">
        <color theme="0"/>
      </bottom>
      <diagonal/>
    </border>
    <border>
      <left/>
      <right style="medium">
        <color rgb="FF000000"/>
      </right>
      <top style="thin">
        <color theme="0"/>
      </top>
      <bottom style="thin">
        <color theme="0"/>
      </bottom>
      <diagonal/>
    </border>
    <border>
      <left style="medium">
        <color rgb="FF000000"/>
      </left>
      <right/>
      <top style="thin">
        <color theme="0"/>
      </top>
      <bottom/>
      <diagonal/>
    </border>
    <border>
      <left/>
      <right/>
      <top style="thin">
        <color theme="0"/>
      </top>
      <bottom/>
      <diagonal/>
    </border>
    <border>
      <left/>
      <right style="medium">
        <color rgb="FF000000"/>
      </right>
      <top style="thin">
        <color theme="0"/>
      </top>
      <bottom/>
      <diagonal/>
    </border>
    <border>
      <left style="medium">
        <color rgb="FF000000"/>
      </left>
      <right/>
      <top/>
      <bottom/>
      <diagonal/>
    </border>
    <border>
      <left/>
      <right style="medium">
        <color rgb="FF000000"/>
      </right>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medium">
        <color rgb="FF000000"/>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theme="0"/>
      </right>
      <top/>
      <bottom style="thin">
        <color theme="0"/>
      </bottom>
      <diagonal/>
    </border>
    <border>
      <left style="medium">
        <color rgb="FF000000"/>
      </left>
      <right/>
      <top/>
      <bottom style="medium">
        <color rgb="FF000000"/>
      </bottom>
      <diagonal/>
    </border>
    <border>
      <left/>
      <right/>
      <top style="thin">
        <color theme="0"/>
      </top>
      <bottom style="thin">
        <color theme="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theme="0"/>
      </bottom>
      <diagonal/>
    </border>
    <border>
      <left/>
      <right/>
      <top style="thin">
        <color rgb="FF000000"/>
      </top>
      <bottom style="thin">
        <color theme="0"/>
      </bottom>
      <diagonal/>
    </border>
    <border>
      <left/>
      <right style="medium">
        <color rgb="FF000000"/>
      </right>
      <top style="thin">
        <color rgb="FF000000"/>
      </top>
      <bottom style="thin">
        <color theme="0"/>
      </bottom>
      <diagonal/>
    </border>
  </borders>
  <cellStyleXfs count="1">
    <xf numFmtId="0" fontId="0" fillId="0" borderId="0"/>
  </cellStyleXfs>
  <cellXfs count="88">
    <xf numFmtId="0" fontId="0" fillId="0" borderId="0" xfId="0" applyAlignment="1">
      <alignmen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xf>
    <xf numFmtId="0" fontId="1" fillId="2" borderId="1"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vertical="center" wrapText="1"/>
    </xf>
    <xf numFmtId="0" fontId="2"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1" xfId="0" applyFont="1" applyBorder="1" applyAlignment="1">
      <alignment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right" vertical="center"/>
    </xf>
    <xf numFmtId="0" fontId="9" fillId="0" borderId="14" xfId="0" applyFont="1" applyBorder="1" applyAlignment="1">
      <alignment horizontal="left" vertical="center"/>
    </xf>
    <xf numFmtId="0" fontId="2" fillId="0" borderId="15" xfId="0" applyFont="1" applyBorder="1" applyAlignment="1">
      <alignment horizontal="center" vertical="top"/>
    </xf>
    <xf numFmtId="0" fontId="2" fillId="0" borderId="0" xfId="0" applyFont="1" applyAlignment="1">
      <alignment vertical="top"/>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2" fillId="4" borderId="22" xfId="0" applyFont="1" applyFill="1" applyBorder="1" applyAlignment="1">
      <alignment vertical="center" wrapText="1"/>
    </xf>
    <xf numFmtId="0" fontId="2" fillId="4" borderId="26" xfId="0" applyFont="1" applyFill="1" applyBorder="1" applyAlignment="1">
      <alignment vertical="center" wrapText="1"/>
    </xf>
    <xf numFmtId="0" fontId="2" fillId="4" borderId="27" xfId="0" applyFont="1" applyFill="1" applyBorder="1" applyAlignment="1">
      <alignment vertical="center" wrapText="1"/>
    </xf>
    <xf numFmtId="0" fontId="12" fillId="7" borderId="27" xfId="0" applyFont="1" applyFill="1" applyBorder="1" applyAlignment="1">
      <alignment horizontal="center" vertical="center" wrapText="1" readingOrder="1"/>
    </xf>
    <xf numFmtId="0" fontId="12" fillId="8" borderId="27" xfId="0" applyFont="1" applyFill="1" applyBorder="1" applyAlignment="1">
      <alignment horizontal="center" vertical="center" wrapText="1" readingOrder="1"/>
    </xf>
    <xf numFmtId="0" fontId="12" fillId="9" borderId="27" xfId="0" applyFont="1" applyFill="1" applyBorder="1" applyAlignment="1">
      <alignment horizontal="center" vertical="center" wrapText="1" readingOrder="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4" borderId="27" xfId="0" applyFont="1" applyFill="1" applyBorder="1" applyAlignment="1">
      <alignment horizontal="center" vertical="center" wrapText="1" readingOrder="1"/>
    </xf>
    <xf numFmtId="0" fontId="12" fillId="2" borderId="27" xfId="0" applyFont="1" applyFill="1" applyBorder="1" applyAlignment="1">
      <alignment horizontal="center" vertical="center" wrapText="1" readingOrder="1"/>
    </xf>
    <xf numFmtId="0" fontId="2" fillId="4" borderId="45" xfId="0" applyFont="1" applyFill="1" applyBorder="1" applyAlignment="1">
      <alignment vertical="center" wrapText="1"/>
    </xf>
    <xf numFmtId="0" fontId="12" fillId="11" borderId="27" xfId="0" applyFont="1" applyFill="1" applyBorder="1" applyAlignment="1">
      <alignment horizontal="center" vertical="center" wrapText="1" readingOrder="1"/>
    </xf>
    <xf numFmtId="0" fontId="12" fillId="12" borderId="27" xfId="0" applyFont="1" applyFill="1" applyBorder="1" applyAlignment="1">
      <alignment horizontal="center" vertical="center" wrapText="1" readingOrder="1"/>
    </xf>
    <xf numFmtId="0" fontId="12" fillId="13" borderId="27" xfId="0" applyFont="1" applyFill="1" applyBorder="1" applyAlignment="1">
      <alignment horizontal="center" vertical="center" wrapText="1" readingOrder="1"/>
    </xf>
    <xf numFmtId="0" fontId="12" fillId="14" borderId="27" xfId="0" applyFont="1" applyFill="1" applyBorder="1" applyAlignment="1">
      <alignment horizontal="center" vertical="center" wrapText="1" readingOrder="1"/>
    </xf>
    <xf numFmtId="0" fontId="2" fillId="4" borderId="18" xfId="0" applyFont="1" applyFill="1" applyBorder="1" applyAlignment="1">
      <alignment horizontal="center" vertical="center" wrapText="1"/>
    </xf>
    <xf numFmtId="0" fontId="1" fillId="2" borderId="2" xfId="0" applyFont="1" applyFill="1" applyBorder="1" applyAlignment="1">
      <alignment horizontal="lef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2" borderId="6" xfId="0" applyFont="1" applyFill="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8" fillId="0" borderId="12" xfId="0" applyFont="1" applyBorder="1" applyAlignment="1">
      <alignment horizontal="center"/>
    </xf>
    <xf numFmtId="0" fontId="4" fillId="0" borderId="13" xfId="0" applyFont="1" applyBorder="1" applyAlignment="1">
      <alignment vertical="center" wrapText="1"/>
    </xf>
    <xf numFmtId="0" fontId="7" fillId="11" borderId="31" xfId="0" applyFont="1" applyFill="1" applyBorder="1" applyAlignment="1">
      <alignment horizontal="center"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7" fillId="10" borderId="31"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0" fillId="0" borderId="0" xfId="0" applyAlignment="1">
      <alignment vertical="center" wrapText="1"/>
    </xf>
    <xf numFmtId="0" fontId="4" fillId="0" borderId="38"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11" fillId="5" borderId="20" xfId="0" applyFont="1" applyFill="1" applyBorder="1" applyAlignment="1">
      <alignment horizontal="center" vertical="center" wrapText="1" readingOrder="1"/>
    </xf>
    <xf numFmtId="0" fontId="4" fillId="0" borderId="21" xfId="0" applyFont="1" applyBorder="1" applyAlignment="1">
      <alignment vertical="center" wrapText="1"/>
    </xf>
    <xf numFmtId="0" fontId="2" fillId="13" borderId="31"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4" fillId="0" borderId="46"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10" fillId="3" borderId="16" xfId="0" applyFont="1" applyFill="1" applyBorder="1" applyAlignment="1">
      <alignment horizontal="center" vertical="center" wrapText="1"/>
    </xf>
    <xf numFmtId="0" fontId="4" fillId="0" borderId="17" xfId="0" applyFont="1" applyBorder="1" applyAlignment="1">
      <alignment vertical="center" wrapText="1"/>
    </xf>
    <xf numFmtId="0" fontId="7" fillId="6" borderId="23" xfId="0" applyFont="1" applyFill="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7" fillId="2" borderId="31"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4" fillId="0" borderId="42" xfId="0" applyFont="1" applyBorder="1" applyAlignment="1">
      <alignment vertical="center" wrapText="1"/>
    </xf>
    <xf numFmtId="0" fontId="7" fillId="12" borderId="31" xfId="0" applyFont="1" applyFill="1" applyBorder="1" applyAlignment="1">
      <alignment horizontal="center" vertical="center" wrapText="1"/>
    </xf>
    <xf numFmtId="0" fontId="7" fillId="15" borderId="23" xfId="0" applyFont="1" applyFill="1" applyBorder="1" applyAlignment="1">
      <alignment horizontal="center"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2" fillId="13" borderId="51" xfId="0" applyFont="1" applyFill="1" applyBorder="1" applyAlignment="1">
      <alignment horizontal="center"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wrapText="1"/>
    </xf>
  </cellXfs>
  <cellStyles count="1">
    <cellStyle name="Normal" xfId="0" builtinId="0"/>
  </cellStyles>
  <dxfs count="3">
    <dxf>
      <font>
        <strike val="0"/>
        <outline val="0"/>
        <shadow val="0"/>
        <u val="none"/>
        <vertAlign val="baseline"/>
        <sz val="11"/>
        <color theme="0"/>
        <name val="Trebuchet MS (Body)"/>
      </font>
    </dxf>
    <dxf>
      <fill>
        <patternFill patternType="solid">
          <fgColor rgb="FFF2F2F2"/>
          <bgColor rgb="FFF2F2F2"/>
        </patternFill>
      </fill>
    </dxf>
    <dxf>
      <fill>
        <patternFill patternType="solid">
          <fgColor rgb="FF134C5D"/>
          <bgColor rgb="FF134C5D"/>
        </patternFill>
      </fill>
    </dxf>
  </dxfs>
  <tableStyles count="1">
    <tableStyle name="Courses-style" pivot="0" count="2" xr9:uid="{00000000-0011-0000-FFFF-FFFF00000000}">
      <tableStyleElement type="headerRow"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ochoa4/Downloads/tf00000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f00000034"/>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F48" headerRowDxfId="0">
  <tableColumns count="6">
    <tableColumn id="1" xr3:uid="{00000000-0010-0000-0000-000001000000}" name="COURSE TITLE"/>
    <tableColumn id="2" xr3:uid="{00000000-0010-0000-0000-000002000000}" name="COURSE #"/>
    <tableColumn id="3" xr3:uid="{00000000-0010-0000-0000-000003000000}" name="DEGREE REQUIREMENT"/>
    <tableColumn id="4" xr3:uid="{00000000-0010-0000-0000-000004000000}" name="CREDITS"/>
    <tableColumn id="5" xr3:uid="{00000000-0010-0000-0000-000005000000}" name="COMPLETED?"/>
    <tableColumn id="6" xr3:uid="{00000000-0010-0000-0000-000006000000}" name="SEMESTER"/>
  </tableColumns>
  <tableStyleInfo name="Cours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269EBA"/>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F1000"/>
  <sheetViews>
    <sheetView showGridLines="0" tabSelected="1" topLeftCell="A2" workbookViewId="0">
      <selection activeCell="K10" sqref="K10"/>
    </sheetView>
  </sheetViews>
  <sheetFormatPr baseColWidth="10" defaultColWidth="12.6640625" defaultRowHeight="15" customHeight="1" x14ac:dyDescent="0.15"/>
  <cols>
    <col min="1" max="1" width="34.83203125" customWidth="1"/>
    <col min="2" max="2" width="16.1640625" customWidth="1"/>
    <col min="3" max="3" width="25.5" customWidth="1"/>
    <col min="4" max="4" width="16.1640625" customWidth="1"/>
    <col min="5" max="5" width="16.83203125" customWidth="1"/>
    <col min="6" max="6" width="17.6640625" customWidth="1"/>
    <col min="7" max="26" width="8.83203125" customWidth="1"/>
  </cols>
  <sheetData>
    <row r="1" spans="1:6" ht="64.5" customHeight="1" x14ac:dyDescent="0.35">
      <c r="A1" s="1" t="s">
        <v>0</v>
      </c>
      <c r="B1" s="2"/>
      <c r="C1" s="2"/>
      <c r="D1" s="2"/>
      <c r="E1" s="3"/>
      <c r="F1" s="3"/>
    </row>
    <row r="2" spans="1:6" s="87" customFormat="1" ht="30" customHeight="1" x14ac:dyDescent="0.15">
      <c r="A2" s="85" t="s">
        <v>1</v>
      </c>
      <c r="B2" s="85" t="s">
        <v>2</v>
      </c>
      <c r="C2" s="85" t="s">
        <v>3</v>
      </c>
      <c r="D2" s="86" t="s">
        <v>4</v>
      </c>
      <c r="E2" s="86" t="s">
        <v>5</v>
      </c>
      <c r="F2" s="85" t="s">
        <v>6</v>
      </c>
    </row>
    <row r="3" spans="1:6" ht="30" customHeight="1" x14ac:dyDescent="0.15">
      <c r="A3" s="4" t="s">
        <v>7</v>
      </c>
      <c r="B3" s="4" t="s">
        <v>8</v>
      </c>
      <c r="C3" s="6" t="s">
        <v>9</v>
      </c>
      <c r="D3" s="7">
        <v>4</v>
      </c>
      <c r="E3" s="7" t="s">
        <v>10</v>
      </c>
      <c r="F3" s="4"/>
    </row>
    <row r="4" spans="1:6" ht="30" customHeight="1" x14ac:dyDescent="0.15">
      <c r="A4" s="4" t="s">
        <v>11</v>
      </c>
      <c r="B4" s="4" t="s">
        <v>12</v>
      </c>
      <c r="C4" s="6" t="s">
        <v>9</v>
      </c>
      <c r="D4" s="7">
        <v>4</v>
      </c>
      <c r="E4" s="7" t="s">
        <v>10</v>
      </c>
      <c r="F4" s="4"/>
    </row>
    <row r="5" spans="1:6" ht="30" customHeight="1" x14ac:dyDescent="0.15">
      <c r="A5" s="4" t="s">
        <v>13</v>
      </c>
      <c r="B5" s="4" t="s">
        <v>14</v>
      </c>
      <c r="C5" s="6" t="s">
        <v>9</v>
      </c>
      <c r="D5" s="7">
        <v>4</v>
      </c>
      <c r="E5" s="7" t="s">
        <v>10</v>
      </c>
      <c r="F5" s="4"/>
    </row>
    <row r="6" spans="1:6" ht="30" customHeight="1" x14ac:dyDescent="0.15">
      <c r="A6" s="4" t="s">
        <v>15</v>
      </c>
      <c r="B6" s="4" t="s">
        <v>16</v>
      </c>
      <c r="C6" s="6" t="s">
        <v>9</v>
      </c>
      <c r="D6" s="7">
        <v>4</v>
      </c>
      <c r="E6" s="7" t="s">
        <v>10</v>
      </c>
      <c r="F6" s="4"/>
    </row>
    <row r="7" spans="1:6" ht="30" customHeight="1" x14ac:dyDescent="0.15">
      <c r="A7" s="4" t="s">
        <v>17</v>
      </c>
      <c r="B7" s="4" t="s">
        <v>18</v>
      </c>
      <c r="C7" s="6" t="s">
        <v>9</v>
      </c>
      <c r="D7" s="7">
        <v>4</v>
      </c>
      <c r="E7" s="7" t="s">
        <v>10</v>
      </c>
      <c r="F7" s="4"/>
    </row>
    <row r="8" spans="1:6" ht="30" customHeight="1" x14ac:dyDescent="0.15">
      <c r="A8" s="4" t="s">
        <v>19</v>
      </c>
      <c r="B8" s="4" t="s">
        <v>20</v>
      </c>
      <c r="C8" s="6" t="s">
        <v>21</v>
      </c>
      <c r="D8" s="7">
        <v>4</v>
      </c>
      <c r="E8" s="7" t="s">
        <v>10</v>
      </c>
      <c r="F8" s="4"/>
    </row>
    <row r="9" spans="1:6" ht="30" customHeight="1" x14ac:dyDescent="0.15">
      <c r="A9" s="4" t="s">
        <v>23</v>
      </c>
      <c r="B9" s="4" t="s">
        <v>24</v>
      </c>
      <c r="C9" s="6" t="s">
        <v>21</v>
      </c>
      <c r="D9" s="7">
        <v>4</v>
      </c>
      <c r="E9" s="7" t="s">
        <v>10</v>
      </c>
      <c r="F9" s="4"/>
    </row>
    <row r="10" spans="1:6" ht="30" customHeight="1" x14ac:dyDescent="0.15">
      <c r="A10" s="4" t="s">
        <v>25</v>
      </c>
      <c r="B10" s="4" t="s">
        <v>26</v>
      </c>
      <c r="C10" s="6" t="s">
        <v>21</v>
      </c>
      <c r="D10" s="7">
        <v>4</v>
      </c>
      <c r="E10" s="7" t="s">
        <v>10</v>
      </c>
      <c r="F10" s="4"/>
    </row>
    <row r="11" spans="1:6" ht="30" customHeight="1" x14ac:dyDescent="0.15">
      <c r="A11" s="4" t="s">
        <v>27</v>
      </c>
      <c r="B11" s="4" t="s">
        <v>28</v>
      </c>
      <c r="C11" s="6" t="s">
        <v>21</v>
      </c>
      <c r="D11" s="7">
        <v>4</v>
      </c>
      <c r="E11" s="7" t="s">
        <v>10</v>
      </c>
      <c r="F11" s="4"/>
    </row>
    <row r="12" spans="1:6" ht="30" customHeight="1" x14ac:dyDescent="0.15">
      <c r="A12" s="4" t="s">
        <v>29</v>
      </c>
      <c r="B12" s="4" t="s">
        <v>30</v>
      </c>
      <c r="C12" s="6" t="s">
        <v>21</v>
      </c>
      <c r="D12" s="7">
        <v>4</v>
      </c>
      <c r="E12" s="7" t="s">
        <v>10</v>
      </c>
      <c r="F12" s="4"/>
    </row>
    <row r="13" spans="1:6" ht="30" customHeight="1" x14ac:dyDescent="0.15">
      <c r="A13" s="4" t="s">
        <v>31</v>
      </c>
      <c r="B13" s="4" t="s">
        <v>32</v>
      </c>
      <c r="C13" s="6" t="s">
        <v>33</v>
      </c>
      <c r="D13" s="7">
        <v>4</v>
      </c>
      <c r="E13" s="7" t="s">
        <v>10</v>
      </c>
      <c r="F13" s="4"/>
    </row>
    <row r="14" spans="1:6" ht="30" customHeight="1" x14ac:dyDescent="0.15">
      <c r="A14" s="4" t="s">
        <v>34</v>
      </c>
      <c r="B14" s="4" t="s">
        <v>35</v>
      </c>
      <c r="C14" s="6" t="s">
        <v>33</v>
      </c>
      <c r="D14" s="7">
        <v>4</v>
      </c>
      <c r="E14" s="7" t="s">
        <v>10</v>
      </c>
      <c r="F14" s="4"/>
    </row>
    <row r="15" spans="1:6" ht="30" customHeight="1" x14ac:dyDescent="0.15">
      <c r="A15" s="4" t="s">
        <v>36</v>
      </c>
      <c r="B15" s="4" t="s">
        <v>37</v>
      </c>
      <c r="C15" s="6" t="s">
        <v>33</v>
      </c>
      <c r="D15" s="7">
        <v>4</v>
      </c>
      <c r="E15" s="7" t="s">
        <v>10</v>
      </c>
      <c r="F15" s="4"/>
    </row>
    <row r="16" spans="1:6" ht="30" customHeight="1" x14ac:dyDescent="0.15">
      <c r="A16" s="4" t="s">
        <v>38</v>
      </c>
      <c r="B16" s="4" t="s">
        <v>39</v>
      </c>
      <c r="C16" s="6" t="s">
        <v>33</v>
      </c>
      <c r="D16" s="7">
        <v>4</v>
      </c>
      <c r="E16" s="7" t="s">
        <v>10</v>
      </c>
      <c r="F16" s="4"/>
    </row>
    <row r="17" spans="1:6" ht="30" customHeight="1" x14ac:dyDescent="0.15">
      <c r="A17" s="4" t="s">
        <v>40</v>
      </c>
      <c r="B17" s="4" t="s">
        <v>41</v>
      </c>
      <c r="C17" s="6" t="s">
        <v>33</v>
      </c>
      <c r="D17" s="7">
        <v>4</v>
      </c>
      <c r="E17" s="7" t="s">
        <v>10</v>
      </c>
      <c r="F17" s="4"/>
    </row>
    <row r="18" spans="1:6" ht="30" customHeight="1" x14ac:dyDescent="0.15">
      <c r="A18" s="4" t="s">
        <v>42</v>
      </c>
      <c r="B18" s="4" t="s">
        <v>43</v>
      </c>
      <c r="C18" s="6" t="s">
        <v>33</v>
      </c>
      <c r="D18" s="7">
        <v>4</v>
      </c>
      <c r="E18" s="7" t="s">
        <v>10</v>
      </c>
      <c r="F18" s="4"/>
    </row>
    <row r="19" spans="1:6" ht="30" customHeight="1" x14ac:dyDescent="0.15">
      <c r="A19" s="4" t="s">
        <v>44</v>
      </c>
      <c r="B19" s="4" t="s">
        <v>45</v>
      </c>
      <c r="C19" s="6" t="s">
        <v>33</v>
      </c>
      <c r="D19" s="7">
        <v>4</v>
      </c>
      <c r="E19" s="7" t="s">
        <v>10</v>
      </c>
      <c r="F19" s="4"/>
    </row>
    <row r="20" spans="1:6" ht="30" customHeight="1" x14ac:dyDescent="0.15">
      <c r="A20" s="4" t="s">
        <v>46</v>
      </c>
      <c r="B20" s="4" t="s">
        <v>47</v>
      </c>
      <c r="C20" s="6" t="s">
        <v>33</v>
      </c>
      <c r="D20" s="7">
        <v>4</v>
      </c>
      <c r="E20" s="7" t="s">
        <v>10</v>
      </c>
      <c r="F20" s="4"/>
    </row>
    <row r="21" spans="1:6" ht="30" customHeight="1" x14ac:dyDescent="0.15">
      <c r="A21" s="4" t="s">
        <v>48</v>
      </c>
      <c r="B21" s="4" t="s">
        <v>49</v>
      </c>
      <c r="C21" s="6" t="s">
        <v>50</v>
      </c>
      <c r="D21" s="7">
        <v>4</v>
      </c>
      <c r="E21" s="7" t="s">
        <v>10</v>
      </c>
      <c r="F21" s="4"/>
    </row>
    <row r="22" spans="1:6" ht="30" customHeight="1" x14ac:dyDescent="0.15">
      <c r="A22" s="4" t="s">
        <v>51</v>
      </c>
      <c r="B22" s="4" t="s">
        <v>52</v>
      </c>
      <c r="C22" s="6" t="s">
        <v>50</v>
      </c>
      <c r="D22" s="7">
        <v>4</v>
      </c>
      <c r="E22" s="7" t="s">
        <v>10</v>
      </c>
      <c r="F22" s="4"/>
    </row>
    <row r="23" spans="1:6" ht="30" customHeight="1" x14ac:dyDescent="0.15">
      <c r="A23" s="4" t="s">
        <v>53</v>
      </c>
      <c r="B23" s="4" t="s">
        <v>54</v>
      </c>
      <c r="C23" s="6" t="s">
        <v>50</v>
      </c>
      <c r="D23" s="7">
        <v>4</v>
      </c>
      <c r="E23" s="7" t="s">
        <v>10</v>
      </c>
      <c r="F23" s="4"/>
    </row>
    <row r="24" spans="1:6" ht="30" customHeight="1" x14ac:dyDescent="0.15">
      <c r="A24" s="4" t="s">
        <v>55</v>
      </c>
      <c r="B24" s="4" t="s">
        <v>56</v>
      </c>
      <c r="C24" s="6" t="s">
        <v>50</v>
      </c>
      <c r="D24" s="7">
        <v>4</v>
      </c>
      <c r="E24" s="7" t="s">
        <v>10</v>
      </c>
      <c r="F24" s="4"/>
    </row>
    <row r="25" spans="1:6" ht="30" customHeight="1" x14ac:dyDescent="0.15">
      <c r="A25" s="4" t="s">
        <v>57</v>
      </c>
      <c r="B25" s="4" t="s">
        <v>58</v>
      </c>
      <c r="C25" s="6" t="s">
        <v>50</v>
      </c>
      <c r="D25" s="7">
        <v>4</v>
      </c>
      <c r="E25" s="7" t="s">
        <v>10</v>
      </c>
      <c r="F25" s="4"/>
    </row>
    <row r="26" spans="1:6" ht="30" customHeight="1" x14ac:dyDescent="0.15">
      <c r="A26" s="4" t="s">
        <v>59</v>
      </c>
      <c r="B26" s="4" t="s">
        <v>60</v>
      </c>
      <c r="C26" s="6" t="s">
        <v>50</v>
      </c>
      <c r="D26" s="7">
        <v>4</v>
      </c>
      <c r="E26" s="7" t="s">
        <v>10</v>
      </c>
      <c r="F26" s="4"/>
    </row>
    <row r="27" spans="1:6" ht="30" customHeight="1" x14ac:dyDescent="0.15">
      <c r="A27" s="4" t="s">
        <v>61</v>
      </c>
      <c r="B27" s="4" t="s">
        <v>62</v>
      </c>
      <c r="C27" s="6" t="s">
        <v>50</v>
      </c>
      <c r="D27" s="7">
        <v>4</v>
      </c>
      <c r="E27" s="7" t="s">
        <v>10</v>
      </c>
      <c r="F27" s="4"/>
    </row>
    <row r="28" spans="1:6" ht="30" customHeight="1" x14ac:dyDescent="0.15">
      <c r="A28" s="4" t="s">
        <v>63</v>
      </c>
      <c r="B28" s="4" t="s">
        <v>64</v>
      </c>
      <c r="C28" s="6" t="s">
        <v>50</v>
      </c>
      <c r="D28" s="7">
        <v>4</v>
      </c>
      <c r="E28" s="7" t="s">
        <v>10</v>
      </c>
      <c r="F28" s="4"/>
    </row>
    <row r="29" spans="1:6" ht="30" customHeight="1" x14ac:dyDescent="0.15">
      <c r="A29" s="4" t="s">
        <v>65</v>
      </c>
      <c r="B29" s="4" t="s">
        <v>66</v>
      </c>
      <c r="C29" s="6" t="s">
        <v>50</v>
      </c>
      <c r="D29" s="7">
        <v>4</v>
      </c>
      <c r="E29" s="7" t="s">
        <v>10</v>
      </c>
      <c r="F29" s="4"/>
    </row>
    <row r="30" spans="1:6" ht="30" customHeight="1" x14ac:dyDescent="0.15">
      <c r="A30" s="4" t="s">
        <v>67</v>
      </c>
      <c r="B30" s="4" t="s">
        <v>68</v>
      </c>
      <c r="C30" s="6" t="s">
        <v>50</v>
      </c>
      <c r="D30" s="7">
        <v>4</v>
      </c>
      <c r="E30" s="7" t="s">
        <v>10</v>
      </c>
      <c r="F30" s="4"/>
    </row>
    <row r="31" spans="1:6" ht="30" customHeight="1" x14ac:dyDescent="0.15">
      <c r="A31" s="4" t="s">
        <v>69</v>
      </c>
      <c r="B31" s="4" t="s">
        <v>70</v>
      </c>
      <c r="C31" s="6" t="s">
        <v>50</v>
      </c>
      <c r="D31" s="7">
        <v>4</v>
      </c>
      <c r="E31" s="7" t="s">
        <v>10</v>
      </c>
      <c r="F31" s="4"/>
    </row>
    <row r="32" spans="1:6" ht="30" customHeight="1" x14ac:dyDescent="0.15">
      <c r="A32" s="4" t="s">
        <v>71</v>
      </c>
      <c r="B32" s="4" t="s">
        <v>72</v>
      </c>
      <c r="C32" s="6" t="s">
        <v>50</v>
      </c>
      <c r="D32" s="7">
        <v>4</v>
      </c>
      <c r="E32" s="7" t="s">
        <v>10</v>
      </c>
      <c r="F32" s="4"/>
    </row>
    <row r="33" spans="1:6" ht="30" customHeight="1" x14ac:dyDescent="0.15">
      <c r="A33" s="4" t="s">
        <v>73</v>
      </c>
      <c r="B33" s="4" t="s">
        <v>74</v>
      </c>
      <c r="C33" s="6" t="s">
        <v>50</v>
      </c>
      <c r="D33" s="7">
        <v>4</v>
      </c>
      <c r="E33" s="7" t="s">
        <v>10</v>
      </c>
      <c r="F33" s="4"/>
    </row>
    <row r="34" spans="1:6" ht="30" customHeight="1" x14ac:dyDescent="0.15">
      <c r="A34" s="4" t="s">
        <v>75</v>
      </c>
      <c r="B34" s="4" t="s">
        <v>76</v>
      </c>
      <c r="C34" s="6" t="s">
        <v>50</v>
      </c>
      <c r="D34" s="7">
        <v>4</v>
      </c>
      <c r="E34" s="7" t="s">
        <v>10</v>
      </c>
      <c r="F34" s="4"/>
    </row>
    <row r="35" spans="1:6" ht="30" customHeight="1" x14ac:dyDescent="0.15">
      <c r="A35" s="4" t="s">
        <v>77</v>
      </c>
      <c r="B35" s="4" t="s">
        <v>78</v>
      </c>
      <c r="C35" s="6" t="s">
        <v>50</v>
      </c>
      <c r="D35" s="7">
        <v>4</v>
      </c>
      <c r="E35" s="7" t="s">
        <v>10</v>
      </c>
      <c r="F35" s="4"/>
    </row>
    <row r="36" spans="1:6" ht="30" customHeight="1" x14ac:dyDescent="0.15">
      <c r="A36" s="4" t="s">
        <v>79</v>
      </c>
      <c r="B36" s="4" t="s">
        <v>80</v>
      </c>
      <c r="C36" s="6" t="s">
        <v>50</v>
      </c>
      <c r="D36" s="7">
        <v>4</v>
      </c>
      <c r="E36" s="7" t="s">
        <v>10</v>
      </c>
      <c r="F36" s="4"/>
    </row>
    <row r="37" spans="1:6" ht="30" customHeight="1" x14ac:dyDescent="0.15">
      <c r="A37" s="4" t="s">
        <v>81</v>
      </c>
      <c r="B37" s="4" t="s">
        <v>82</v>
      </c>
      <c r="C37" s="6" t="s">
        <v>50</v>
      </c>
      <c r="D37" s="7">
        <v>4</v>
      </c>
      <c r="E37" s="7" t="s">
        <v>10</v>
      </c>
      <c r="F37" s="4"/>
    </row>
    <row r="38" spans="1:6" ht="30" customHeight="1" x14ac:dyDescent="0.15">
      <c r="A38" s="4" t="s">
        <v>83</v>
      </c>
      <c r="B38" s="4" t="s">
        <v>84</v>
      </c>
      <c r="C38" s="6" t="s">
        <v>50</v>
      </c>
      <c r="D38" s="7">
        <v>4</v>
      </c>
      <c r="E38" s="7" t="s">
        <v>10</v>
      </c>
      <c r="F38" s="4"/>
    </row>
    <row r="39" spans="1:6" ht="30" customHeight="1" x14ac:dyDescent="0.15">
      <c r="A39" s="4" t="s">
        <v>85</v>
      </c>
      <c r="B39" s="4" t="s">
        <v>86</v>
      </c>
      <c r="C39" s="6" t="s">
        <v>50</v>
      </c>
      <c r="D39" s="7">
        <v>4</v>
      </c>
      <c r="E39" s="7" t="s">
        <v>10</v>
      </c>
      <c r="F39" s="4"/>
    </row>
    <row r="40" spans="1:6" ht="30" customHeight="1" x14ac:dyDescent="0.15">
      <c r="A40" s="4" t="s">
        <v>87</v>
      </c>
      <c r="B40" s="4" t="s">
        <v>88</v>
      </c>
      <c r="C40" s="6" t="s">
        <v>50</v>
      </c>
      <c r="D40" s="7">
        <v>4</v>
      </c>
      <c r="E40" s="7" t="s">
        <v>10</v>
      </c>
      <c r="F40" s="4"/>
    </row>
    <row r="41" spans="1:6" ht="30" customHeight="1" x14ac:dyDescent="0.15">
      <c r="A41" s="4" t="s">
        <v>89</v>
      </c>
      <c r="B41" s="4" t="s">
        <v>90</v>
      </c>
      <c r="C41" s="6" t="s">
        <v>50</v>
      </c>
      <c r="D41" s="7">
        <v>4</v>
      </c>
      <c r="E41" s="7" t="s">
        <v>10</v>
      </c>
      <c r="F41" s="4"/>
    </row>
    <row r="42" spans="1:6" ht="30" customHeight="1" x14ac:dyDescent="0.15">
      <c r="A42" s="4" t="s">
        <v>91</v>
      </c>
      <c r="B42" s="4" t="s">
        <v>92</v>
      </c>
      <c r="C42" s="6" t="s">
        <v>50</v>
      </c>
      <c r="D42" s="7">
        <v>4</v>
      </c>
      <c r="E42" s="7" t="s">
        <v>10</v>
      </c>
      <c r="F42" s="4"/>
    </row>
    <row r="43" spans="1:6" ht="30" customHeight="1" x14ac:dyDescent="0.15">
      <c r="A43" s="4" t="s">
        <v>93</v>
      </c>
      <c r="B43" s="4" t="s">
        <v>94</v>
      </c>
      <c r="C43" s="6" t="s">
        <v>50</v>
      </c>
      <c r="D43" s="7">
        <v>4</v>
      </c>
      <c r="E43" s="7" t="s">
        <v>10</v>
      </c>
      <c r="F43" s="4"/>
    </row>
    <row r="44" spans="1:6" ht="30" customHeight="1" x14ac:dyDescent="0.15">
      <c r="A44" s="4" t="s">
        <v>95</v>
      </c>
      <c r="B44" s="4" t="s">
        <v>96</v>
      </c>
      <c r="C44" s="6" t="s">
        <v>97</v>
      </c>
      <c r="D44" s="7">
        <v>4</v>
      </c>
      <c r="E44" s="7" t="s">
        <v>10</v>
      </c>
      <c r="F44" s="4"/>
    </row>
    <row r="45" spans="1:6" ht="30" customHeight="1" x14ac:dyDescent="0.15">
      <c r="A45" s="4" t="s">
        <v>98</v>
      </c>
      <c r="B45" s="4" t="s">
        <v>99</v>
      </c>
      <c r="C45" s="6" t="s">
        <v>97</v>
      </c>
      <c r="D45" s="7">
        <v>4</v>
      </c>
      <c r="E45" s="7" t="s">
        <v>10</v>
      </c>
      <c r="F45" s="4"/>
    </row>
    <row r="46" spans="1:6" ht="30" customHeight="1" x14ac:dyDescent="0.15">
      <c r="A46" s="4" t="s">
        <v>100</v>
      </c>
      <c r="B46" s="4"/>
      <c r="C46" s="6"/>
      <c r="D46" s="7"/>
      <c r="E46" s="7"/>
      <c r="F46" s="4"/>
    </row>
    <row r="47" spans="1:6" ht="30" customHeight="1" x14ac:dyDescent="0.15">
      <c r="A47" s="4"/>
      <c r="B47" s="4"/>
      <c r="C47" s="6"/>
      <c r="D47" s="7"/>
      <c r="E47" s="7"/>
      <c r="F47" s="4"/>
    </row>
    <row r="48" spans="1:6" ht="30" customHeight="1" x14ac:dyDescent="0.15">
      <c r="A48" s="4"/>
      <c r="B48" s="4"/>
      <c r="C48" s="6"/>
      <c r="D48" s="7"/>
      <c r="E48" s="7"/>
      <c r="F48" s="4"/>
    </row>
    <row r="49" spans="1:1" ht="30" customHeight="1" x14ac:dyDescent="0.15">
      <c r="A49" s="8" t="s">
        <v>9</v>
      </c>
    </row>
    <row r="50" spans="1:1" ht="30" customHeight="1" x14ac:dyDescent="0.15">
      <c r="A50" s="8" t="s">
        <v>21</v>
      </c>
    </row>
    <row r="51" spans="1:1" ht="30" customHeight="1" x14ac:dyDescent="0.15">
      <c r="A51" s="8" t="s">
        <v>33</v>
      </c>
    </row>
    <row r="52" spans="1:1" ht="30" customHeight="1" x14ac:dyDescent="0.15">
      <c r="A52" s="8" t="s">
        <v>50</v>
      </c>
    </row>
    <row r="53" spans="1:1" ht="30" customHeight="1" x14ac:dyDescent="0.15"/>
    <row r="54" spans="1:1" ht="30" customHeight="1" x14ac:dyDescent="0.15"/>
    <row r="55" spans="1:1" ht="30" customHeight="1" x14ac:dyDescent="0.15"/>
    <row r="56" spans="1:1" ht="30" customHeight="1" x14ac:dyDescent="0.15"/>
    <row r="57" spans="1:1" ht="30" customHeight="1" x14ac:dyDescent="0.15"/>
    <row r="58" spans="1:1" ht="30" customHeight="1" x14ac:dyDescent="0.15"/>
    <row r="59" spans="1:1" ht="30" customHeight="1" x14ac:dyDescent="0.15"/>
    <row r="60" spans="1:1" ht="30" customHeight="1" x14ac:dyDescent="0.15"/>
    <row r="61" spans="1:1" ht="30" customHeight="1" x14ac:dyDescent="0.15"/>
    <row r="62" spans="1:1" ht="30" customHeight="1" x14ac:dyDescent="0.15"/>
    <row r="63" spans="1:1" ht="30" customHeight="1" x14ac:dyDescent="0.15"/>
    <row r="64" spans="1:1"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sheetData>
  <dataValidations count="3">
    <dataValidation type="list" allowBlank="1" showInputMessage="1" prompt="Select Degree Requirement from the list. Select CANCEL, then press ALT+DOWN ARROW for options, then DOWN ARROW and ENTER to make selection" sqref="C3:C48" xr:uid="{00000000-0002-0000-0000-000000000000}">
      <formula1>RequirementLookup</formula1>
    </dataValidation>
    <dataValidation type="list" allowBlank="1" showInputMessage="1" showErrorMessage="1" prompt="Select Year for Completed in this column under this heading. Press ALT+DOWN ARROW for options, then DOWN ARROW and ENTER to make selection" sqref="F3:F48" xr:uid="{00000000-0002-0000-0000-000001000000}">
      <formula1>"Freshman,Sophomore,Junior,Senior,Transfer"</formula1>
    </dataValidation>
    <dataValidation type="list" allowBlank="1" showInputMessage="1" prompt="Select Yes or No from the list. Select CANCEL, then press ALT+DOWN ARROW for options, then DOWN ARROW and ENTER to make selection" sqref="E3:E48" xr:uid="{00000000-0002-0000-0000-000002000000}">
      <formula1>"Yes,No"</formula1>
    </dataValidation>
  </dataValidations>
  <printOptions horizontalCentered="1"/>
  <pageMargins left="0.25" right="0.25" top="0.75" bottom="0.75" header="0" footer="0"/>
  <pageSetup fitToHeight="0"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F1000"/>
  <sheetViews>
    <sheetView showGridLines="0" workbookViewId="0"/>
  </sheetViews>
  <sheetFormatPr baseColWidth="10" defaultColWidth="12.6640625" defaultRowHeight="15" customHeight="1" x14ac:dyDescent="0.15"/>
  <cols>
    <col min="1" max="1" width="42.5" customWidth="1"/>
    <col min="2" max="2" width="31" customWidth="1"/>
    <col min="3" max="3" width="32.5" customWidth="1"/>
    <col min="4" max="4" width="16.1640625" customWidth="1"/>
    <col min="5" max="6" width="22.1640625" customWidth="1"/>
    <col min="7" max="26" width="8.83203125" customWidth="1"/>
  </cols>
  <sheetData>
    <row r="1" spans="1:6" ht="6.75" customHeight="1" x14ac:dyDescent="0.15">
      <c r="A1" s="37" t="s">
        <v>101</v>
      </c>
      <c r="B1" s="38"/>
      <c r="C1" s="9"/>
      <c r="D1" s="9"/>
      <c r="E1" s="9"/>
      <c r="F1" s="9"/>
    </row>
    <row r="2" spans="1:6" ht="51" customHeight="1" x14ac:dyDescent="0.15">
      <c r="A2" s="39"/>
      <c r="B2" s="40"/>
      <c r="C2" s="43" t="s">
        <v>102</v>
      </c>
      <c r="D2" s="44"/>
      <c r="E2" s="44"/>
      <c r="F2" s="45"/>
    </row>
    <row r="3" spans="1:6" ht="6.75" customHeight="1" x14ac:dyDescent="0.15">
      <c r="A3" s="41"/>
      <c r="B3" s="42"/>
      <c r="C3" s="10"/>
      <c r="D3" s="10"/>
      <c r="E3" s="10"/>
      <c r="F3" s="10"/>
    </row>
    <row r="4" spans="1:6" ht="36" customHeight="1" x14ac:dyDescent="0.15">
      <c r="A4" s="11" t="s">
        <v>103</v>
      </c>
      <c r="B4" s="12" t="s">
        <v>104</v>
      </c>
      <c r="C4" s="12" t="s">
        <v>105</v>
      </c>
      <c r="D4" s="12" t="s">
        <v>106</v>
      </c>
    </row>
    <row r="5" spans="1:6" ht="30" customHeight="1" x14ac:dyDescent="0.15">
      <c r="A5" s="13" t="s">
        <v>9</v>
      </c>
      <c r="B5" s="5">
        <v>20</v>
      </c>
      <c r="C5" s="5" t="str">
        <f>IFERROR(SUMIFS(#REF!,#REF!,#REF!,#REF!,"=Yes"),"")</f>
        <v/>
      </c>
      <c r="D5" s="5" t="str">
        <f>IFERROR(#REF!-#REF!,"")</f>
        <v/>
      </c>
    </row>
    <row r="6" spans="1:6" ht="30" customHeight="1" x14ac:dyDescent="0.15">
      <c r="A6" s="13" t="s">
        <v>21</v>
      </c>
      <c r="B6" s="5">
        <v>12</v>
      </c>
      <c r="C6" s="5" t="str">
        <f>IFERROR(SUMIFS(#REF!,#REF!,#REF!,#REF!,"=Yes"),"")</f>
        <v/>
      </c>
      <c r="D6" s="5" t="str">
        <f>IFERROR(#REF!-#REF!,"")</f>
        <v/>
      </c>
    </row>
    <row r="7" spans="1:6" ht="30" customHeight="1" x14ac:dyDescent="0.15">
      <c r="A7" s="13" t="s">
        <v>50</v>
      </c>
      <c r="B7" s="5">
        <v>8</v>
      </c>
      <c r="C7" s="5" t="str">
        <f>IFERROR(SUMIFS(#REF!,#REF!,#REF!,#REF!,"=Yes"),"")</f>
        <v/>
      </c>
      <c r="D7" s="5" t="str">
        <f>IFERROR(#REF!-#REF!,"")</f>
        <v/>
      </c>
    </row>
    <row r="8" spans="1:6" ht="30" customHeight="1" x14ac:dyDescent="0.15">
      <c r="A8" s="13" t="s">
        <v>33</v>
      </c>
      <c r="B8" s="5">
        <v>4</v>
      </c>
      <c r="C8" s="5" t="str">
        <f>IFERROR(SUMIFS(#REF!,#REF!,#REF!,#REF!,"=Yes"),"")</f>
        <v/>
      </c>
      <c r="D8" s="5" t="str">
        <f>IFERROR(#REF!-#REF!,"")</f>
        <v/>
      </c>
    </row>
    <row r="9" spans="1:6" ht="30" customHeight="1" x14ac:dyDescent="0.15">
      <c r="A9" s="13" t="s">
        <v>97</v>
      </c>
      <c r="B9" s="5">
        <v>4</v>
      </c>
      <c r="C9" s="5" t="str">
        <f>IFERROR(SUMIFS(#REF!,#REF!,#REF!,#REF!,"=Yes"),"")</f>
        <v/>
      </c>
      <c r="D9" s="5" t="str">
        <f>IFERROR(#REF!-#REF!,"")</f>
        <v/>
      </c>
    </row>
    <row r="10" spans="1:6" ht="30" customHeight="1" x14ac:dyDescent="0.15">
      <c r="A10" s="14" t="s">
        <v>107</v>
      </c>
      <c r="B10" s="5" t="e">
        <f>SUBTOTAL(109,#REF!)</f>
        <v>#REF!</v>
      </c>
      <c r="C10" s="5" t="e">
        <f>SUBTOTAL(109,#REF!)</f>
        <v>#REF!</v>
      </c>
      <c r="D10" s="5" t="e">
        <f>SUBTOTAL(109,#REF!)</f>
        <v>#REF!</v>
      </c>
    </row>
    <row r="11" spans="1:6" ht="30" customHeight="1" x14ac:dyDescent="0.15">
      <c r="A11" s="13"/>
      <c r="B11" s="13"/>
      <c r="C11" s="13"/>
      <c r="D11" s="13"/>
    </row>
    <row r="12" spans="1:6" ht="39" customHeight="1" x14ac:dyDescent="0.2">
      <c r="A12" s="15" t="s">
        <v>108</v>
      </c>
      <c r="B12" s="46" t="e">
        <f>CreditsEarned</f>
        <v>#REF!</v>
      </c>
      <c r="C12" s="47"/>
      <c r="D12" s="16" t="e">
        <f>TEXT(#REF!/#REF!,"##%")&amp;" COMPLETED!"</f>
        <v>#REF!</v>
      </c>
    </row>
    <row r="13" spans="1:6" ht="30" customHeight="1" x14ac:dyDescent="0.15">
      <c r="A13" s="13"/>
      <c r="B13" s="17" t="e">
        <f>IF(CreditsEarned&gt;=(CreditsNeeded)," Congratulations!",IF(CreditsEarned&gt;=(CreditsNeeded*0.75)," It won't be long now!",IF(CreditsEarned&gt;=(CreditsNeeded*0.5)," You've reached over 1/2 of your goal!",IF(CreditsEarned&gt;=(CreditsNeeded*0.25)," Keep up the good work!",""))))</f>
        <v>#REF!</v>
      </c>
      <c r="C13" s="17"/>
      <c r="D13" s="18"/>
    </row>
    <row r="14" spans="1:6" ht="30" customHeight="1" x14ac:dyDescent="0.15"/>
    <row r="15" spans="1:6" ht="30" customHeight="1" x14ac:dyDescent="0.15"/>
    <row r="16" spans="1:6"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sheetData>
  <mergeCells count="3">
    <mergeCell ref="A1:B3"/>
    <mergeCell ref="C2:F2"/>
    <mergeCell ref="B12:C12"/>
  </mergeCells>
  <printOptions horizontalCentered="1"/>
  <pageMargins left="0.25" right="0.25"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B1"/>
    </sheetView>
  </sheetViews>
  <sheetFormatPr baseColWidth="10" defaultColWidth="12.6640625" defaultRowHeight="15" customHeight="1" x14ac:dyDescent="0.15"/>
  <cols>
    <col min="1" max="1" width="32.5" customWidth="1"/>
    <col min="2" max="2" width="31.1640625" customWidth="1"/>
    <col min="3" max="26" width="8.83203125" customWidth="1"/>
  </cols>
  <sheetData>
    <row r="1" spans="1:26" ht="24.75" customHeight="1" x14ac:dyDescent="0.15">
      <c r="A1" s="68" t="s">
        <v>109</v>
      </c>
      <c r="B1" s="69"/>
      <c r="C1" s="19"/>
      <c r="D1" s="20"/>
      <c r="E1" s="20"/>
      <c r="F1" s="20"/>
      <c r="G1" s="20"/>
      <c r="H1" s="20"/>
      <c r="I1" s="20"/>
      <c r="J1" s="20"/>
      <c r="K1" s="19"/>
      <c r="L1" s="19"/>
      <c r="M1" s="19"/>
      <c r="N1" s="19"/>
      <c r="O1" s="19"/>
      <c r="P1" s="19"/>
      <c r="Q1" s="19"/>
      <c r="R1" s="19"/>
      <c r="S1" s="19"/>
      <c r="T1" s="19"/>
      <c r="U1" s="19"/>
      <c r="V1" s="19"/>
      <c r="W1" s="19"/>
      <c r="X1" s="19"/>
      <c r="Y1" s="19"/>
      <c r="Z1" s="19"/>
    </row>
    <row r="2" spans="1:26" ht="21.75" customHeight="1" x14ac:dyDescent="0.15">
      <c r="A2" s="61" t="s">
        <v>110</v>
      </c>
      <c r="B2" s="62"/>
      <c r="C2" s="21"/>
      <c r="D2" s="70" t="s">
        <v>111</v>
      </c>
      <c r="E2" s="71"/>
      <c r="F2" s="71"/>
      <c r="G2" s="71"/>
      <c r="H2" s="71"/>
      <c r="I2" s="71"/>
      <c r="J2" s="72"/>
      <c r="K2" s="22"/>
      <c r="L2" s="23"/>
      <c r="M2" s="23"/>
      <c r="N2" s="23"/>
      <c r="O2" s="23"/>
      <c r="P2" s="23"/>
      <c r="Q2" s="23"/>
      <c r="R2" s="23"/>
      <c r="S2" s="23"/>
      <c r="T2" s="23"/>
      <c r="U2" s="23"/>
      <c r="V2" s="23"/>
      <c r="W2" s="23"/>
      <c r="X2" s="23"/>
      <c r="Y2" s="23"/>
      <c r="Z2" s="23"/>
    </row>
    <row r="3" spans="1:26" ht="21.75" customHeight="1" x14ac:dyDescent="0.15">
      <c r="A3" s="24" t="s">
        <v>112</v>
      </c>
      <c r="B3" s="24" t="s">
        <v>113</v>
      </c>
      <c r="C3" s="21"/>
      <c r="D3" s="58"/>
      <c r="E3" s="59"/>
      <c r="F3" s="59"/>
      <c r="G3" s="59"/>
      <c r="H3" s="59"/>
      <c r="I3" s="59"/>
      <c r="J3" s="60"/>
      <c r="K3" s="22"/>
      <c r="L3" s="23"/>
      <c r="M3" s="23"/>
      <c r="N3" s="23"/>
      <c r="O3" s="23"/>
      <c r="P3" s="23"/>
      <c r="Q3" s="23"/>
      <c r="R3" s="23"/>
      <c r="S3" s="23"/>
      <c r="T3" s="23"/>
      <c r="U3" s="23"/>
      <c r="V3" s="23"/>
      <c r="W3" s="23"/>
      <c r="X3" s="23"/>
      <c r="Y3" s="23"/>
      <c r="Z3" s="23"/>
    </row>
    <row r="4" spans="1:26" ht="21.75" customHeight="1" x14ac:dyDescent="0.15">
      <c r="A4" s="25" t="s">
        <v>9</v>
      </c>
      <c r="B4" s="25" t="s">
        <v>9</v>
      </c>
      <c r="C4" s="21"/>
      <c r="D4" s="73" t="s">
        <v>21</v>
      </c>
      <c r="E4" s="49"/>
      <c r="F4" s="49"/>
      <c r="G4" s="49"/>
      <c r="H4" s="49"/>
      <c r="I4" s="49"/>
      <c r="J4" s="50"/>
      <c r="K4" s="22"/>
      <c r="L4" s="23"/>
      <c r="M4" s="23"/>
      <c r="N4" s="23"/>
      <c r="O4" s="23"/>
      <c r="P4" s="23"/>
      <c r="Q4" s="23"/>
      <c r="R4" s="23"/>
      <c r="S4" s="23"/>
      <c r="T4" s="23"/>
      <c r="U4" s="23"/>
      <c r="V4" s="23"/>
      <c r="W4" s="23"/>
      <c r="X4" s="23"/>
      <c r="Y4" s="23"/>
      <c r="Z4" s="23"/>
    </row>
    <row r="5" spans="1:26" ht="21.75" customHeight="1" x14ac:dyDescent="0.15">
      <c r="A5" s="26" t="s">
        <v>100</v>
      </c>
      <c r="B5" s="25" t="s">
        <v>9</v>
      </c>
      <c r="C5" s="21"/>
      <c r="D5" s="52" t="s">
        <v>114</v>
      </c>
      <c r="E5" s="53"/>
      <c r="F5" s="53"/>
      <c r="G5" s="53"/>
      <c r="H5" s="53"/>
      <c r="I5" s="53"/>
      <c r="J5" s="54"/>
      <c r="K5" s="22"/>
      <c r="L5" s="23"/>
      <c r="M5" s="23"/>
      <c r="N5" s="23"/>
      <c r="O5" s="23"/>
      <c r="P5" s="23"/>
      <c r="Q5" s="23"/>
      <c r="R5" s="23"/>
      <c r="S5" s="23"/>
      <c r="T5" s="23"/>
      <c r="U5" s="23"/>
      <c r="V5" s="23"/>
      <c r="W5" s="23"/>
      <c r="X5" s="23"/>
      <c r="Y5" s="23"/>
      <c r="Z5" s="23"/>
    </row>
    <row r="6" spans="1:26" ht="21.75" customHeight="1" x14ac:dyDescent="0.15">
      <c r="A6" s="26" t="s">
        <v>100</v>
      </c>
      <c r="B6" s="26" t="s">
        <v>100</v>
      </c>
      <c r="C6" s="21"/>
      <c r="D6" s="55"/>
      <c r="E6" s="56"/>
      <c r="F6" s="56"/>
      <c r="G6" s="56"/>
      <c r="H6" s="56"/>
      <c r="I6" s="56"/>
      <c r="J6" s="57"/>
      <c r="K6" s="27"/>
      <c r="L6" s="28"/>
      <c r="M6" s="28"/>
      <c r="N6" s="28"/>
      <c r="O6" s="28"/>
      <c r="P6" s="28"/>
      <c r="Q6" s="28"/>
      <c r="R6" s="23"/>
      <c r="S6" s="23"/>
      <c r="T6" s="23"/>
      <c r="U6" s="23"/>
      <c r="V6" s="23"/>
      <c r="W6" s="23"/>
      <c r="X6" s="23"/>
      <c r="Y6" s="23"/>
      <c r="Z6" s="23"/>
    </row>
    <row r="7" spans="1:26" ht="21.75" customHeight="1" x14ac:dyDescent="0.15">
      <c r="A7" s="26" t="s">
        <v>100</v>
      </c>
      <c r="B7" s="26" t="s">
        <v>100</v>
      </c>
      <c r="C7" s="21"/>
      <c r="D7" s="55"/>
      <c r="E7" s="56"/>
      <c r="F7" s="56"/>
      <c r="G7" s="56"/>
      <c r="H7" s="56"/>
      <c r="I7" s="56"/>
      <c r="J7" s="57"/>
      <c r="K7" s="74" t="s">
        <v>115</v>
      </c>
      <c r="L7" s="71"/>
      <c r="M7" s="71"/>
      <c r="N7" s="71"/>
      <c r="O7" s="71"/>
      <c r="P7" s="71"/>
      <c r="Q7" s="72"/>
      <c r="R7" s="22"/>
      <c r="S7" s="23"/>
      <c r="T7" s="23"/>
      <c r="U7" s="23"/>
      <c r="V7" s="23"/>
      <c r="W7" s="23"/>
      <c r="X7" s="23"/>
      <c r="Y7" s="23"/>
      <c r="Z7" s="23"/>
    </row>
    <row r="8" spans="1:26" ht="21.75" customHeight="1" x14ac:dyDescent="0.15">
      <c r="A8" s="29"/>
      <c r="B8" s="29"/>
      <c r="C8" s="21"/>
      <c r="D8" s="58"/>
      <c r="E8" s="59"/>
      <c r="F8" s="59"/>
      <c r="G8" s="59"/>
      <c r="H8" s="59"/>
      <c r="I8" s="59"/>
      <c r="J8" s="60"/>
      <c r="K8" s="39"/>
      <c r="L8" s="56"/>
      <c r="M8" s="56"/>
      <c r="N8" s="56"/>
      <c r="O8" s="56"/>
      <c r="P8" s="56"/>
      <c r="Q8" s="57"/>
      <c r="R8" s="22"/>
      <c r="S8" s="23"/>
      <c r="T8" s="23"/>
      <c r="U8" s="23"/>
      <c r="V8" s="23"/>
      <c r="W8" s="23"/>
      <c r="X8" s="23"/>
      <c r="Y8" s="23"/>
      <c r="Z8" s="23"/>
    </row>
    <row r="9" spans="1:26" ht="21.75" customHeight="1" x14ac:dyDescent="0.15">
      <c r="A9" s="61" t="s">
        <v>116</v>
      </c>
      <c r="B9" s="62"/>
      <c r="C9" s="21"/>
      <c r="D9" s="48" t="s">
        <v>33</v>
      </c>
      <c r="E9" s="49"/>
      <c r="F9" s="49"/>
      <c r="G9" s="49"/>
      <c r="H9" s="49"/>
      <c r="I9" s="49"/>
      <c r="J9" s="50"/>
      <c r="K9" s="39"/>
      <c r="L9" s="56"/>
      <c r="M9" s="56"/>
      <c r="N9" s="56"/>
      <c r="O9" s="56"/>
      <c r="P9" s="56"/>
      <c r="Q9" s="57"/>
      <c r="R9" s="22"/>
      <c r="S9" s="23"/>
      <c r="T9" s="23"/>
      <c r="U9" s="23"/>
      <c r="V9" s="23"/>
      <c r="W9" s="23"/>
      <c r="X9" s="23"/>
      <c r="Y9" s="23"/>
      <c r="Z9" s="23"/>
    </row>
    <row r="10" spans="1:26" ht="21.75" customHeight="1" x14ac:dyDescent="0.15">
      <c r="A10" s="24" t="s">
        <v>112</v>
      </c>
      <c r="B10" s="24" t="s">
        <v>113</v>
      </c>
      <c r="C10" s="21"/>
      <c r="D10" s="51" t="s">
        <v>117</v>
      </c>
      <c r="E10" s="49"/>
      <c r="F10" s="49"/>
      <c r="G10" s="49"/>
      <c r="H10" s="49"/>
      <c r="I10" s="49"/>
      <c r="J10" s="50"/>
      <c r="K10" s="39"/>
      <c r="L10" s="56"/>
      <c r="M10" s="56"/>
      <c r="N10" s="56"/>
      <c r="O10" s="56"/>
      <c r="P10" s="56"/>
      <c r="Q10" s="57"/>
      <c r="R10" s="22"/>
      <c r="S10" s="23"/>
      <c r="T10" s="23"/>
      <c r="U10" s="23"/>
      <c r="V10" s="23"/>
      <c r="W10" s="23"/>
      <c r="X10" s="23"/>
      <c r="Y10" s="23"/>
      <c r="Z10" s="23"/>
    </row>
    <row r="11" spans="1:26" ht="21.75" customHeight="1" x14ac:dyDescent="0.15">
      <c r="A11" s="25" t="s">
        <v>9</v>
      </c>
      <c r="B11" s="30" t="s">
        <v>118</v>
      </c>
      <c r="C11" s="21"/>
      <c r="D11" s="76" t="s">
        <v>119</v>
      </c>
      <c r="E11" s="49"/>
      <c r="F11" s="49"/>
      <c r="G11" s="49"/>
      <c r="H11" s="49"/>
      <c r="I11" s="49"/>
      <c r="J11" s="50"/>
      <c r="K11" s="75"/>
      <c r="L11" s="66"/>
      <c r="M11" s="66"/>
      <c r="N11" s="66"/>
      <c r="O11" s="66"/>
      <c r="P11" s="66"/>
      <c r="Q11" s="67"/>
      <c r="R11" s="22"/>
      <c r="S11" s="23"/>
      <c r="T11" s="23"/>
      <c r="U11" s="23"/>
      <c r="V11" s="23"/>
      <c r="W11" s="23"/>
      <c r="X11" s="23"/>
      <c r="Y11" s="23"/>
      <c r="Z11" s="23"/>
    </row>
    <row r="12" spans="1:26" ht="21.75" customHeight="1" x14ac:dyDescent="0.15">
      <c r="A12" s="30" t="s">
        <v>118</v>
      </c>
      <c r="B12" s="30" t="s">
        <v>118</v>
      </c>
      <c r="C12" s="21"/>
      <c r="D12" s="52" t="s">
        <v>120</v>
      </c>
      <c r="E12" s="53"/>
      <c r="F12" s="53"/>
      <c r="G12" s="53"/>
      <c r="H12" s="53"/>
      <c r="I12" s="53"/>
      <c r="J12" s="54"/>
      <c r="K12" s="31"/>
      <c r="L12" s="19"/>
      <c r="M12" s="19"/>
      <c r="N12" s="19"/>
      <c r="O12" s="19"/>
      <c r="P12" s="19"/>
      <c r="Q12" s="19"/>
      <c r="R12" s="23"/>
      <c r="S12" s="23"/>
      <c r="T12" s="23"/>
      <c r="U12" s="23"/>
      <c r="V12" s="23"/>
      <c r="W12" s="23"/>
      <c r="X12" s="23"/>
      <c r="Y12" s="23"/>
      <c r="Z12" s="23"/>
    </row>
    <row r="13" spans="1:26" ht="21.75" customHeight="1" x14ac:dyDescent="0.15">
      <c r="A13" s="26" t="s">
        <v>100</v>
      </c>
      <c r="B13" s="26" t="s">
        <v>100</v>
      </c>
      <c r="C13" s="21"/>
      <c r="D13" s="55"/>
      <c r="E13" s="56"/>
      <c r="F13" s="56"/>
      <c r="G13" s="56"/>
      <c r="H13" s="56"/>
      <c r="I13" s="56"/>
      <c r="J13" s="57"/>
      <c r="K13" s="22"/>
      <c r="L13" s="23"/>
      <c r="M13" s="23"/>
      <c r="N13" s="23"/>
      <c r="O13" s="23"/>
      <c r="P13" s="23"/>
      <c r="Q13" s="23"/>
      <c r="R13" s="23"/>
      <c r="S13" s="23"/>
      <c r="T13" s="23"/>
      <c r="U13" s="23"/>
      <c r="V13" s="23"/>
      <c r="W13" s="23"/>
      <c r="X13" s="23"/>
      <c r="Y13" s="23"/>
      <c r="Z13" s="23"/>
    </row>
    <row r="14" spans="1:26" ht="21.75" customHeight="1" x14ac:dyDescent="0.15">
      <c r="A14" s="26" t="s">
        <v>100</v>
      </c>
      <c r="B14" s="26" t="s">
        <v>100</v>
      </c>
      <c r="C14" s="21"/>
      <c r="D14" s="55"/>
      <c r="E14" s="56"/>
      <c r="F14" s="56"/>
      <c r="G14" s="56"/>
      <c r="H14" s="56"/>
      <c r="I14" s="56"/>
      <c r="J14" s="57"/>
      <c r="K14" s="22"/>
      <c r="L14" s="23"/>
      <c r="M14" s="23"/>
      <c r="N14" s="23"/>
      <c r="O14" s="23"/>
      <c r="P14" s="23"/>
      <c r="Q14" s="23"/>
      <c r="R14" s="23"/>
      <c r="S14" s="23"/>
      <c r="T14" s="23"/>
      <c r="U14" s="23"/>
      <c r="V14" s="23"/>
      <c r="W14" s="23"/>
      <c r="X14" s="23"/>
      <c r="Y14" s="23"/>
      <c r="Z14" s="23"/>
    </row>
    <row r="15" spans="1:26" ht="21.75" customHeight="1" x14ac:dyDescent="0.15">
      <c r="A15" s="29"/>
      <c r="B15" s="29"/>
      <c r="C15" s="21"/>
      <c r="D15" s="58"/>
      <c r="E15" s="59"/>
      <c r="F15" s="59"/>
      <c r="G15" s="59"/>
      <c r="H15" s="59"/>
      <c r="I15" s="59"/>
      <c r="J15" s="60"/>
      <c r="K15" s="22"/>
      <c r="L15" s="23"/>
      <c r="M15" s="23"/>
      <c r="N15" s="23"/>
      <c r="O15" s="23"/>
      <c r="P15" s="23"/>
      <c r="Q15" s="23"/>
      <c r="R15" s="23"/>
      <c r="S15" s="23"/>
      <c r="T15" s="23"/>
      <c r="U15" s="23"/>
      <c r="V15" s="23"/>
      <c r="W15" s="23"/>
      <c r="X15" s="23"/>
      <c r="Y15" s="23"/>
      <c r="Z15" s="23"/>
    </row>
    <row r="16" spans="1:26" ht="21.75" customHeight="1" x14ac:dyDescent="0.15">
      <c r="A16" s="61" t="s">
        <v>22</v>
      </c>
      <c r="B16" s="62"/>
      <c r="C16" s="21"/>
      <c r="D16" s="63" t="s">
        <v>97</v>
      </c>
      <c r="E16" s="49"/>
      <c r="F16" s="49"/>
      <c r="G16" s="49"/>
      <c r="H16" s="49"/>
      <c r="I16" s="49"/>
      <c r="J16" s="50"/>
      <c r="K16" s="22"/>
      <c r="L16" s="23"/>
      <c r="M16" s="23"/>
      <c r="N16" s="23"/>
      <c r="O16" s="23"/>
      <c r="P16" s="23"/>
      <c r="Q16" s="23"/>
      <c r="R16" s="23"/>
      <c r="S16" s="23"/>
      <c r="T16" s="23"/>
      <c r="U16" s="23"/>
      <c r="V16" s="23"/>
      <c r="W16" s="23"/>
      <c r="X16" s="23"/>
      <c r="Y16" s="23"/>
      <c r="Z16" s="23"/>
    </row>
    <row r="17" spans="1:26" ht="21.75" customHeight="1" x14ac:dyDescent="0.15">
      <c r="A17" s="24" t="s">
        <v>112</v>
      </c>
      <c r="B17" s="24" t="s">
        <v>113</v>
      </c>
      <c r="C17" s="21"/>
      <c r="D17" s="52" t="s">
        <v>121</v>
      </c>
      <c r="E17" s="53"/>
      <c r="F17" s="53"/>
      <c r="G17" s="53"/>
      <c r="H17" s="53"/>
      <c r="I17" s="53"/>
      <c r="J17" s="54"/>
      <c r="K17" s="22"/>
      <c r="L17" s="23"/>
      <c r="M17" s="23"/>
      <c r="N17" s="23"/>
      <c r="O17" s="23"/>
      <c r="P17" s="23"/>
      <c r="Q17" s="23"/>
      <c r="R17" s="23"/>
      <c r="S17" s="23"/>
      <c r="T17" s="23"/>
      <c r="U17" s="23"/>
      <c r="V17" s="23"/>
      <c r="W17" s="23"/>
      <c r="X17" s="23"/>
      <c r="Y17" s="23"/>
      <c r="Z17" s="23"/>
    </row>
    <row r="18" spans="1:26" ht="21.75" customHeight="1" x14ac:dyDescent="0.15">
      <c r="A18" s="32" t="s">
        <v>122</v>
      </c>
      <c r="B18" s="33" t="s">
        <v>50</v>
      </c>
      <c r="C18" s="21"/>
      <c r="D18" s="58"/>
      <c r="E18" s="59"/>
      <c r="F18" s="59"/>
      <c r="G18" s="59"/>
      <c r="H18" s="59"/>
      <c r="I18" s="59"/>
      <c r="J18" s="60"/>
      <c r="K18" s="22"/>
      <c r="L18" s="23"/>
      <c r="M18" s="23"/>
      <c r="N18" s="23"/>
      <c r="O18" s="23"/>
      <c r="P18" s="23"/>
      <c r="Q18" s="23"/>
      <c r="R18" s="23"/>
      <c r="S18" s="23"/>
      <c r="T18" s="23"/>
      <c r="U18" s="23"/>
      <c r="V18" s="23"/>
      <c r="W18" s="23"/>
      <c r="X18" s="23"/>
      <c r="Y18" s="23"/>
      <c r="Z18" s="23"/>
    </row>
    <row r="19" spans="1:26" ht="21.75" customHeight="1" x14ac:dyDescent="0.15">
      <c r="A19" s="33" t="s">
        <v>50</v>
      </c>
      <c r="B19" s="34" t="s">
        <v>123</v>
      </c>
      <c r="C19" s="21"/>
      <c r="D19" s="64" t="s">
        <v>124</v>
      </c>
      <c r="E19" s="53"/>
      <c r="F19" s="53"/>
      <c r="G19" s="53"/>
      <c r="H19" s="53"/>
      <c r="I19" s="53"/>
      <c r="J19" s="54"/>
      <c r="K19" s="22"/>
      <c r="L19" s="23"/>
      <c r="M19" s="23"/>
      <c r="N19" s="23"/>
      <c r="O19" s="23"/>
      <c r="P19" s="23"/>
      <c r="Q19" s="23"/>
      <c r="R19" s="23"/>
      <c r="S19" s="23"/>
      <c r="T19" s="23"/>
      <c r="U19" s="23"/>
      <c r="V19" s="23"/>
      <c r="W19" s="23"/>
      <c r="X19" s="23"/>
      <c r="Y19" s="23"/>
      <c r="Z19" s="23"/>
    </row>
    <row r="20" spans="1:26" ht="21.75" customHeight="1" x14ac:dyDescent="0.15">
      <c r="A20" s="26" t="s">
        <v>100</v>
      </c>
      <c r="B20" s="35" t="s">
        <v>125</v>
      </c>
      <c r="C20" s="21"/>
      <c r="D20" s="55"/>
      <c r="E20" s="56"/>
      <c r="F20" s="56"/>
      <c r="G20" s="56"/>
      <c r="H20" s="56"/>
      <c r="I20" s="56"/>
      <c r="J20" s="57"/>
      <c r="K20" s="22"/>
      <c r="L20" s="23"/>
      <c r="M20" s="23"/>
      <c r="N20" s="23"/>
      <c r="O20" s="23"/>
      <c r="P20" s="23"/>
      <c r="Q20" s="23"/>
      <c r="R20" s="23"/>
      <c r="S20" s="23"/>
      <c r="T20" s="23"/>
      <c r="U20" s="23"/>
      <c r="V20" s="23"/>
      <c r="W20" s="23"/>
      <c r="X20" s="23"/>
      <c r="Y20" s="23"/>
      <c r="Z20" s="23"/>
    </row>
    <row r="21" spans="1:26" ht="21.75" customHeight="1" x14ac:dyDescent="0.15">
      <c r="A21" s="26" t="s">
        <v>100</v>
      </c>
      <c r="B21" s="35" t="s">
        <v>125</v>
      </c>
      <c r="C21" s="21"/>
      <c r="D21" s="65"/>
      <c r="E21" s="66"/>
      <c r="F21" s="66"/>
      <c r="G21" s="66"/>
      <c r="H21" s="66"/>
      <c r="I21" s="66"/>
      <c r="J21" s="67"/>
      <c r="K21" s="22"/>
      <c r="L21" s="23"/>
      <c r="M21" s="23"/>
      <c r="N21" s="23"/>
      <c r="O21" s="23"/>
      <c r="P21" s="23"/>
      <c r="Q21" s="23"/>
      <c r="R21" s="23"/>
      <c r="S21" s="23"/>
      <c r="T21" s="23"/>
      <c r="U21" s="23"/>
      <c r="V21" s="23"/>
      <c r="W21" s="23"/>
      <c r="X21" s="23"/>
      <c r="Y21" s="23"/>
      <c r="Z21" s="23"/>
    </row>
    <row r="22" spans="1:26" ht="21.75" customHeight="1" x14ac:dyDescent="0.15">
      <c r="A22" s="29"/>
      <c r="B22" s="29"/>
      <c r="C22" s="23"/>
      <c r="D22" s="36"/>
      <c r="E22" s="36"/>
      <c r="F22" s="36"/>
      <c r="G22" s="36"/>
      <c r="H22" s="36"/>
      <c r="I22" s="36"/>
      <c r="J22" s="36"/>
      <c r="K22" s="23"/>
      <c r="L22" s="23"/>
      <c r="M22" s="23"/>
      <c r="N22" s="23"/>
      <c r="O22" s="23"/>
      <c r="P22" s="23"/>
      <c r="Q22" s="23"/>
      <c r="R22" s="23"/>
      <c r="S22" s="23"/>
      <c r="T22" s="23"/>
      <c r="U22" s="23"/>
      <c r="V22" s="23"/>
      <c r="W22" s="23"/>
      <c r="X22" s="23"/>
      <c r="Y22" s="23"/>
      <c r="Z22" s="23"/>
    </row>
    <row r="23" spans="1:26" ht="21.75" customHeight="1" x14ac:dyDescent="0.15">
      <c r="A23" s="61" t="s">
        <v>126</v>
      </c>
      <c r="B23" s="62"/>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21.75" customHeight="1" x14ac:dyDescent="0.15">
      <c r="A24" s="24" t="s">
        <v>112</v>
      </c>
      <c r="B24" s="24" t="s">
        <v>113</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21.75" customHeight="1" x14ac:dyDescent="0.15">
      <c r="A25" s="35" t="s">
        <v>125</v>
      </c>
      <c r="B25" s="35" t="s">
        <v>125</v>
      </c>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21.75" customHeight="1" x14ac:dyDescent="0.15">
      <c r="A26" s="35" t="s">
        <v>125</v>
      </c>
      <c r="B26" s="35" t="s">
        <v>125</v>
      </c>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21.75" customHeight="1" x14ac:dyDescent="0.15">
      <c r="A27" s="35" t="s">
        <v>125</v>
      </c>
      <c r="B27" s="35" t="s">
        <v>125</v>
      </c>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21.75" customHeight="1" x14ac:dyDescent="0.15">
      <c r="A28" s="35" t="s">
        <v>125</v>
      </c>
      <c r="B28" s="35" t="s">
        <v>125</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3.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3.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3.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3.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3.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3.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3.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3.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3.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3.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3.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3.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3.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3.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3.5"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3.5"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3.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3.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3.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3.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3.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3.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3.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3.5"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3.5"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3.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3.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3.5"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3.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3.5"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3.5"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3.5"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3.5"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3.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3.5"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3.5"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3.5"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3.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3.5"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3.5"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3.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3.5"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3.5"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3.5"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3.5"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3.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3.5"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3.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3.5"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3.5"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3.5"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3.5"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3.5"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3.5"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3.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3.5"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3.5"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3.5"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3.5"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3.5"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3.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3.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3.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3.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3.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3.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3.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3.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3.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3.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3.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3.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3.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3.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3.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3.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3.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3.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3.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3.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3.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3.5"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3.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3.5"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3.5"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3.5"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3.5"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3.5"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3.5"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3.5"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3.5"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3.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3.5"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3.5" customHeight="1"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3.5" customHeight="1"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3.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3.5" customHeight="1"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3.5" customHeight="1"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3.5" customHeight="1"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3.5" customHeight="1"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3.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3.5"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3.5" customHeight="1"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3.5" customHeight="1"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3.5" customHeight="1"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3.5" customHeight="1"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3.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3.5" customHeight="1"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3.5" customHeight="1"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3.5" customHeight="1"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3.5" customHeight="1"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3.5" customHeight="1"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3.5" customHeight="1"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3.5" customHeight="1"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3.5" customHeight="1"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3.5" customHeight="1"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3.5" customHeight="1"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3.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3.5" customHeight="1"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3.5" customHeight="1"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3.5" customHeight="1"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3.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3.5" customHeight="1"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3.5" customHeight="1"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3.5" customHeight="1"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3.5" customHeight="1"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3.5" customHeight="1"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3.5" customHeight="1"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3.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3.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3.5" customHeight="1"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3.5" customHeight="1"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3.5"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3.5" customHeight="1"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3.5" customHeight="1"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3.5" customHeight="1"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3.5" customHeight="1"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3.5" customHeight="1"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3.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3.5" customHeight="1"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3.5" customHeight="1"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3.5" customHeight="1"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3.5" customHeight="1"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3.5" customHeight="1"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3.5" customHeight="1"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3.5" customHeight="1"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3.5" customHeight="1"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3.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3.5" customHeight="1"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3.5"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3.5" customHeight="1"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3.5" customHeight="1"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3.5" customHeight="1"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3.5" customHeight="1"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3.5" customHeight="1"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3.5" customHeight="1"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3.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3.5"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3.5"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3.5"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3.5"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3.5"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3.5" customHeight="1"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3.5"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3.5" customHeight="1"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3.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3.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3.5" customHeight="1"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3.5" customHeight="1"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3.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3.5" customHeight="1"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3.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3.5" customHeight="1"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3.5" customHeight="1"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3.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3.5" customHeight="1"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3.5" customHeight="1"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3.5" customHeight="1"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3.5" customHeight="1"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3.5" customHeight="1" x14ac:dyDescent="0.1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3.5" customHeight="1" x14ac:dyDescent="0.1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3.5" customHeight="1" x14ac:dyDescent="0.1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3.5" customHeight="1" x14ac:dyDescent="0.1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3.5" customHeight="1" x14ac:dyDescent="0.1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3.5" customHeight="1" x14ac:dyDescent="0.1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3.5"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3.5" customHeight="1" x14ac:dyDescent="0.1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3.5" customHeight="1" x14ac:dyDescent="0.1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3.5" customHeight="1" x14ac:dyDescent="0.1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3.5" customHeight="1" x14ac:dyDescent="0.1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3.5" customHeight="1" x14ac:dyDescent="0.1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3.5" customHeight="1" x14ac:dyDescent="0.1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3.5" customHeight="1" x14ac:dyDescent="0.1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3.5" customHeight="1" x14ac:dyDescent="0.1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3.5" customHeight="1" x14ac:dyDescent="0.1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3.5" customHeight="1" x14ac:dyDescent="0.1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3.5" customHeight="1" x14ac:dyDescent="0.1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3.5" customHeight="1" x14ac:dyDescent="0.1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3.5" customHeight="1" x14ac:dyDescent="0.1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3.5" customHeight="1" x14ac:dyDescent="0.1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3.5" customHeight="1" x14ac:dyDescent="0.1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3.5" customHeight="1" x14ac:dyDescent="0.1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3.5" customHeight="1" x14ac:dyDescent="0.1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3.5" customHeight="1" x14ac:dyDescent="0.1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3.5" customHeight="1" x14ac:dyDescent="0.1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3.5" customHeight="1" x14ac:dyDescent="0.1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3.5" customHeight="1" x14ac:dyDescent="0.1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3.5" customHeight="1" x14ac:dyDescent="0.1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3.5" customHeight="1" x14ac:dyDescent="0.1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3.5" customHeight="1" x14ac:dyDescent="0.1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3.5" customHeight="1" x14ac:dyDescent="0.1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3.5" customHeight="1" x14ac:dyDescent="0.1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3.5" customHeight="1" x14ac:dyDescent="0.1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3.5" customHeight="1" x14ac:dyDescent="0.1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3.5" customHeight="1" x14ac:dyDescent="0.1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3.5" customHeight="1" x14ac:dyDescent="0.1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3.5" customHeight="1" x14ac:dyDescent="0.1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3.5" customHeight="1" x14ac:dyDescent="0.1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3.5" customHeight="1" x14ac:dyDescent="0.1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3.5" customHeight="1" x14ac:dyDescent="0.1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3.5" customHeight="1" x14ac:dyDescent="0.1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3.5" customHeight="1" x14ac:dyDescent="0.1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3.5" customHeight="1" x14ac:dyDescent="0.1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3.5" customHeight="1" x14ac:dyDescent="0.1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3.5" customHeight="1" x14ac:dyDescent="0.1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3.5" customHeight="1" x14ac:dyDescent="0.1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3.5" customHeight="1" x14ac:dyDescent="0.1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3.5" customHeight="1" x14ac:dyDescent="0.1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3.5" customHeight="1" x14ac:dyDescent="0.1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3.5" customHeight="1" x14ac:dyDescent="0.1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3.5" customHeight="1" x14ac:dyDescent="0.1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3.5" customHeight="1" x14ac:dyDescent="0.1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3.5" customHeight="1" x14ac:dyDescent="0.1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3.5" customHeight="1" x14ac:dyDescent="0.1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3.5" customHeight="1" x14ac:dyDescent="0.1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3.5" customHeight="1" x14ac:dyDescent="0.1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3.5" customHeight="1" x14ac:dyDescent="0.1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3.5" customHeight="1" x14ac:dyDescent="0.1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3.5" customHeight="1" x14ac:dyDescent="0.1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3.5" customHeight="1" x14ac:dyDescent="0.1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3.5" customHeight="1" x14ac:dyDescent="0.1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3.5" customHeight="1" x14ac:dyDescent="0.1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3.5" customHeight="1" x14ac:dyDescent="0.1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3.5" customHeight="1" x14ac:dyDescent="0.1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3.5" customHeight="1" x14ac:dyDescent="0.1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3.5" customHeight="1" x14ac:dyDescent="0.1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3.5" customHeight="1" x14ac:dyDescent="0.1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3.5" customHeight="1" x14ac:dyDescent="0.1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3.5" customHeight="1" x14ac:dyDescent="0.1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3.5" customHeight="1" x14ac:dyDescent="0.1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3.5" customHeight="1" x14ac:dyDescent="0.1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3.5" customHeight="1" x14ac:dyDescent="0.1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3.5" customHeight="1" x14ac:dyDescent="0.1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3.5" customHeight="1" x14ac:dyDescent="0.1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3.5" customHeight="1" x14ac:dyDescent="0.1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3.5" customHeight="1" x14ac:dyDescent="0.1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3.5" customHeight="1" x14ac:dyDescent="0.1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3.5" customHeight="1" x14ac:dyDescent="0.1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3.5" customHeight="1" x14ac:dyDescent="0.1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3.5" customHeight="1" x14ac:dyDescent="0.1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3.5" customHeight="1" x14ac:dyDescent="0.1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3.5" customHeight="1" x14ac:dyDescent="0.1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3.5" customHeight="1" x14ac:dyDescent="0.1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3.5" customHeight="1" x14ac:dyDescent="0.1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3.5" customHeight="1" x14ac:dyDescent="0.1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3.5" customHeight="1" x14ac:dyDescent="0.1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3.5" customHeight="1" x14ac:dyDescent="0.1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3.5" customHeight="1" x14ac:dyDescent="0.1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3.5" customHeight="1" x14ac:dyDescent="0.1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3.5" customHeight="1" x14ac:dyDescent="0.1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3.5" customHeight="1" x14ac:dyDescent="0.1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3.5" customHeight="1" x14ac:dyDescent="0.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3.5" customHeight="1" x14ac:dyDescent="0.1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3.5" customHeight="1" x14ac:dyDescent="0.1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3.5" customHeight="1" x14ac:dyDescent="0.1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3.5" customHeight="1" x14ac:dyDescent="0.1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3.5" customHeight="1" x14ac:dyDescent="0.1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3.5" customHeight="1" x14ac:dyDescent="0.1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3.5" customHeight="1" x14ac:dyDescent="0.1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3.5" customHeight="1" x14ac:dyDescent="0.1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3.5" customHeight="1" x14ac:dyDescent="0.1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3.5" customHeight="1" x14ac:dyDescent="0.1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3.5" customHeight="1" x14ac:dyDescent="0.1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3.5" customHeight="1" x14ac:dyDescent="0.1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3.5" customHeight="1" x14ac:dyDescent="0.1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3.5" customHeight="1" x14ac:dyDescent="0.1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3.5" customHeight="1" x14ac:dyDescent="0.1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3.5" customHeight="1" x14ac:dyDescent="0.1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3.5" customHeight="1" x14ac:dyDescent="0.1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3.5" customHeight="1" x14ac:dyDescent="0.1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3.5" customHeight="1" x14ac:dyDescent="0.1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3.5" customHeight="1" x14ac:dyDescent="0.1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3.5" customHeight="1" x14ac:dyDescent="0.1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3.5" customHeight="1" x14ac:dyDescent="0.1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3.5" customHeight="1" x14ac:dyDescent="0.1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3.5" customHeight="1" x14ac:dyDescent="0.1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3.5" customHeight="1" x14ac:dyDescent="0.1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3.5" customHeight="1" x14ac:dyDescent="0.1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3.5" customHeight="1" x14ac:dyDescent="0.1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3.5" customHeight="1" x14ac:dyDescent="0.1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3.5" customHeight="1" x14ac:dyDescent="0.1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3.5" customHeight="1" x14ac:dyDescent="0.1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3.5" customHeight="1" x14ac:dyDescent="0.1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3.5" customHeight="1" x14ac:dyDescent="0.1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3.5" customHeight="1" x14ac:dyDescent="0.1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3.5" customHeight="1" x14ac:dyDescent="0.1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3.5" customHeight="1" x14ac:dyDescent="0.1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3.5" customHeight="1" x14ac:dyDescent="0.1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3.5" customHeight="1" x14ac:dyDescent="0.1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3.5" customHeight="1" x14ac:dyDescent="0.1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3.5" customHeight="1" x14ac:dyDescent="0.1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3.5" customHeight="1" x14ac:dyDescent="0.1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3.5" customHeight="1" x14ac:dyDescent="0.1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3.5" customHeight="1" x14ac:dyDescent="0.1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3.5" customHeight="1" x14ac:dyDescent="0.1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3.5" customHeight="1" x14ac:dyDescent="0.1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3.5" customHeight="1" x14ac:dyDescent="0.1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3.5" customHeight="1" x14ac:dyDescent="0.1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3.5" customHeight="1" x14ac:dyDescent="0.1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3.5" customHeight="1" x14ac:dyDescent="0.1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3.5" customHeight="1" x14ac:dyDescent="0.1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3.5" customHeight="1" x14ac:dyDescent="0.1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3.5" customHeight="1" x14ac:dyDescent="0.1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3.5" customHeight="1" x14ac:dyDescent="0.1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3.5" customHeight="1" x14ac:dyDescent="0.1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3.5" customHeight="1" x14ac:dyDescent="0.1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3.5" customHeight="1" x14ac:dyDescent="0.1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3.5" customHeight="1" x14ac:dyDescent="0.1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3.5" customHeight="1" x14ac:dyDescent="0.1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3.5" customHeight="1" x14ac:dyDescent="0.1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3.5" customHeight="1" x14ac:dyDescent="0.1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3.5" customHeight="1" x14ac:dyDescent="0.1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3.5" customHeight="1" x14ac:dyDescent="0.1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3.5" customHeight="1" x14ac:dyDescent="0.1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3.5" customHeight="1" x14ac:dyDescent="0.1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3.5" customHeight="1" x14ac:dyDescent="0.1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3.5" customHeight="1" x14ac:dyDescent="0.1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3.5" customHeight="1" x14ac:dyDescent="0.1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3.5" customHeight="1" x14ac:dyDescent="0.1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3.5" customHeight="1" x14ac:dyDescent="0.1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3.5" customHeight="1" x14ac:dyDescent="0.1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3.5" customHeight="1" x14ac:dyDescent="0.1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3.5" customHeight="1" x14ac:dyDescent="0.1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3.5" customHeight="1" x14ac:dyDescent="0.1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3.5" customHeight="1" x14ac:dyDescent="0.1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3.5" customHeight="1" x14ac:dyDescent="0.1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3.5" customHeight="1" x14ac:dyDescent="0.1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3.5" customHeight="1" x14ac:dyDescent="0.1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3.5" customHeight="1" x14ac:dyDescent="0.1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3.5" customHeight="1" x14ac:dyDescent="0.1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3.5" customHeight="1" x14ac:dyDescent="0.1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3.5" customHeight="1" x14ac:dyDescent="0.1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3.5" customHeight="1" x14ac:dyDescent="0.1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3.5" customHeight="1" x14ac:dyDescent="0.1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3.5" customHeight="1" x14ac:dyDescent="0.1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3.5" customHeight="1" x14ac:dyDescent="0.1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3.5" customHeight="1" x14ac:dyDescent="0.1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3.5" customHeight="1" x14ac:dyDescent="0.1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3.5" customHeight="1" x14ac:dyDescent="0.1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3.5" customHeight="1" x14ac:dyDescent="0.1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3.5" customHeight="1" x14ac:dyDescent="0.1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3.5" customHeight="1" x14ac:dyDescent="0.1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3.5" customHeight="1" x14ac:dyDescent="0.1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3.5" customHeight="1" x14ac:dyDescent="0.1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3.5" customHeight="1" x14ac:dyDescent="0.1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3.5" customHeight="1" x14ac:dyDescent="0.1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3.5" customHeight="1" x14ac:dyDescent="0.1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3.5" customHeight="1" x14ac:dyDescent="0.1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3.5" customHeight="1" x14ac:dyDescent="0.1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3.5" customHeight="1" x14ac:dyDescent="0.1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3.5" customHeight="1" x14ac:dyDescent="0.1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3.5" customHeight="1" x14ac:dyDescent="0.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3.5" customHeight="1" x14ac:dyDescent="0.1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3.5" customHeight="1" x14ac:dyDescent="0.1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3.5" customHeight="1" x14ac:dyDescent="0.1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3.5" customHeight="1" x14ac:dyDescent="0.1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3.5" customHeight="1" x14ac:dyDescent="0.1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3.5" customHeight="1" x14ac:dyDescent="0.1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3.5" customHeight="1" x14ac:dyDescent="0.1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3.5" customHeight="1" x14ac:dyDescent="0.1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3.5" customHeight="1" x14ac:dyDescent="0.1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3.5" customHeight="1" x14ac:dyDescent="0.1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3.5" customHeight="1" x14ac:dyDescent="0.1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3.5" customHeight="1" x14ac:dyDescent="0.1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3.5" customHeight="1" x14ac:dyDescent="0.1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3.5" customHeight="1" x14ac:dyDescent="0.1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3.5" customHeight="1" x14ac:dyDescent="0.1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3.5" customHeight="1" x14ac:dyDescent="0.1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3.5" customHeight="1" x14ac:dyDescent="0.1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3.5" customHeight="1" x14ac:dyDescent="0.1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3.5" customHeight="1" x14ac:dyDescent="0.1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3.5" customHeight="1" x14ac:dyDescent="0.1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3.5" customHeight="1" x14ac:dyDescent="0.1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3.5" customHeight="1" x14ac:dyDescent="0.1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3.5" customHeight="1" x14ac:dyDescent="0.1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3.5" customHeight="1" x14ac:dyDescent="0.1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3.5" customHeight="1" x14ac:dyDescent="0.1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3.5" customHeight="1" x14ac:dyDescent="0.1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3.5" customHeight="1" x14ac:dyDescent="0.1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3.5" customHeight="1" x14ac:dyDescent="0.1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3.5" customHeight="1" x14ac:dyDescent="0.1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3.5" customHeight="1" x14ac:dyDescent="0.1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3.5" customHeight="1" x14ac:dyDescent="0.1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3.5" customHeight="1" x14ac:dyDescent="0.1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3.5" customHeight="1" x14ac:dyDescent="0.1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3.5" customHeight="1" x14ac:dyDescent="0.1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3.5" customHeight="1" x14ac:dyDescent="0.1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3.5" customHeight="1" x14ac:dyDescent="0.1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3.5" customHeight="1" x14ac:dyDescent="0.1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3.5" customHeight="1" x14ac:dyDescent="0.1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3.5" customHeight="1" x14ac:dyDescent="0.1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3.5" customHeight="1" x14ac:dyDescent="0.1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3.5" customHeight="1" x14ac:dyDescent="0.1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3.5" customHeight="1" x14ac:dyDescent="0.1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3.5" customHeight="1" x14ac:dyDescent="0.1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3.5" customHeight="1" x14ac:dyDescent="0.1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3.5" customHeight="1" x14ac:dyDescent="0.1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3.5" customHeight="1" x14ac:dyDescent="0.1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3.5" customHeight="1" x14ac:dyDescent="0.1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3.5" customHeight="1" x14ac:dyDescent="0.1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3.5" customHeight="1" x14ac:dyDescent="0.1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3.5" customHeight="1" x14ac:dyDescent="0.1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3.5" customHeight="1" x14ac:dyDescent="0.1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3.5" customHeight="1" x14ac:dyDescent="0.1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3.5" customHeight="1" x14ac:dyDescent="0.1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3.5" customHeight="1" x14ac:dyDescent="0.1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3.5" customHeight="1" x14ac:dyDescent="0.1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3.5" customHeight="1" x14ac:dyDescent="0.1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3.5" customHeight="1" x14ac:dyDescent="0.1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3.5" customHeight="1" x14ac:dyDescent="0.1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3.5" customHeight="1" x14ac:dyDescent="0.1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3.5" customHeight="1" x14ac:dyDescent="0.1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3.5" customHeight="1" x14ac:dyDescent="0.1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3.5" customHeight="1" x14ac:dyDescent="0.1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3.5" customHeight="1" x14ac:dyDescent="0.1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3.5" customHeight="1" x14ac:dyDescent="0.1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3.5" customHeight="1" x14ac:dyDescent="0.1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3.5" customHeight="1" x14ac:dyDescent="0.1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3.5" customHeight="1" x14ac:dyDescent="0.1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3.5" customHeight="1" x14ac:dyDescent="0.1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3.5" customHeight="1" x14ac:dyDescent="0.1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3.5" customHeight="1" x14ac:dyDescent="0.1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3.5" customHeight="1" x14ac:dyDescent="0.1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3.5" customHeight="1" x14ac:dyDescent="0.1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3.5" customHeight="1" x14ac:dyDescent="0.1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3.5" customHeight="1" x14ac:dyDescent="0.1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3.5" customHeight="1" x14ac:dyDescent="0.1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3.5" customHeight="1" x14ac:dyDescent="0.1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3.5" customHeight="1" x14ac:dyDescent="0.1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3.5" customHeight="1" x14ac:dyDescent="0.1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3.5" customHeight="1" x14ac:dyDescent="0.1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3.5" customHeight="1" x14ac:dyDescent="0.1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3.5" customHeight="1" x14ac:dyDescent="0.1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3.5" customHeight="1" x14ac:dyDescent="0.1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3.5" customHeight="1" x14ac:dyDescent="0.1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3.5" customHeight="1" x14ac:dyDescent="0.1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3.5" customHeight="1" x14ac:dyDescent="0.1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3.5" customHeight="1" x14ac:dyDescent="0.1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3.5" customHeight="1" x14ac:dyDescent="0.1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3.5" customHeight="1" x14ac:dyDescent="0.1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3.5" customHeight="1" x14ac:dyDescent="0.1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3.5" customHeight="1" x14ac:dyDescent="0.1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3.5" customHeight="1" x14ac:dyDescent="0.1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3.5" customHeight="1" x14ac:dyDescent="0.1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3.5" customHeight="1" x14ac:dyDescent="0.1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3.5" customHeight="1" x14ac:dyDescent="0.1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3.5" customHeight="1" x14ac:dyDescent="0.1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3.5" customHeight="1" x14ac:dyDescent="0.1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3.5" customHeight="1" x14ac:dyDescent="0.1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3.5" customHeight="1" x14ac:dyDescent="0.1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3.5" customHeight="1" x14ac:dyDescent="0.1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3.5" customHeight="1" x14ac:dyDescent="0.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3.5" customHeight="1" x14ac:dyDescent="0.1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3.5" customHeight="1" x14ac:dyDescent="0.1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3.5" customHeight="1" x14ac:dyDescent="0.1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3.5" customHeight="1" x14ac:dyDescent="0.1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3.5" customHeight="1" x14ac:dyDescent="0.1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3.5" customHeight="1" x14ac:dyDescent="0.1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3.5" customHeight="1" x14ac:dyDescent="0.1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3.5" customHeight="1" x14ac:dyDescent="0.1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3.5" customHeight="1" x14ac:dyDescent="0.1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3.5" customHeight="1" x14ac:dyDescent="0.1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3.5" customHeight="1" x14ac:dyDescent="0.1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3.5" customHeight="1" x14ac:dyDescent="0.1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3.5" customHeight="1" x14ac:dyDescent="0.1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3.5" customHeight="1" x14ac:dyDescent="0.1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3.5" customHeight="1" x14ac:dyDescent="0.1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3.5" customHeight="1" x14ac:dyDescent="0.1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3.5" customHeight="1" x14ac:dyDescent="0.1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3.5" customHeight="1" x14ac:dyDescent="0.1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3.5" customHeight="1" x14ac:dyDescent="0.1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3.5" customHeight="1" x14ac:dyDescent="0.1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3.5" customHeight="1" x14ac:dyDescent="0.1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3.5" customHeight="1" x14ac:dyDescent="0.1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3.5" customHeight="1" x14ac:dyDescent="0.1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3.5" customHeight="1" x14ac:dyDescent="0.1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3.5" customHeight="1" x14ac:dyDescent="0.1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3.5" customHeight="1" x14ac:dyDescent="0.1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3.5" customHeight="1" x14ac:dyDescent="0.1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3.5" customHeight="1" x14ac:dyDescent="0.1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3.5" customHeight="1" x14ac:dyDescent="0.1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3.5" customHeight="1" x14ac:dyDescent="0.1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3.5" customHeight="1" x14ac:dyDescent="0.1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3.5" customHeight="1" x14ac:dyDescent="0.1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3.5" customHeight="1" x14ac:dyDescent="0.1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3.5" customHeight="1" x14ac:dyDescent="0.1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3.5" customHeight="1" x14ac:dyDescent="0.1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3.5" customHeight="1" x14ac:dyDescent="0.1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3.5" customHeight="1" x14ac:dyDescent="0.1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3.5" customHeight="1" x14ac:dyDescent="0.1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3.5" customHeight="1" x14ac:dyDescent="0.1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3.5" customHeight="1" x14ac:dyDescent="0.1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3.5" customHeight="1" x14ac:dyDescent="0.1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3.5" customHeight="1" x14ac:dyDescent="0.1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3.5" customHeight="1" x14ac:dyDescent="0.1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3.5" customHeight="1" x14ac:dyDescent="0.1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3.5" customHeight="1" x14ac:dyDescent="0.1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3.5" customHeight="1" x14ac:dyDescent="0.1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3.5" customHeight="1" x14ac:dyDescent="0.1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3.5" customHeight="1" x14ac:dyDescent="0.1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3.5" customHeight="1" x14ac:dyDescent="0.1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3.5" customHeight="1" x14ac:dyDescent="0.1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3.5" customHeight="1" x14ac:dyDescent="0.1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3.5" customHeight="1" x14ac:dyDescent="0.1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3.5" customHeight="1" x14ac:dyDescent="0.1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3.5" customHeight="1" x14ac:dyDescent="0.1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3.5" customHeight="1" x14ac:dyDescent="0.1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3.5" customHeight="1" x14ac:dyDescent="0.1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3.5" customHeight="1" x14ac:dyDescent="0.1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3.5" customHeight="1" x14ac:dyDescent="0.1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3.5" customHeight="1" x14ac:dyDescent="0.1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3.5" customHeight="1" x14ac:dyDescent="0.1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3.5" customHeight="1" x14ac:dyDescent="0.1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3.5" customHeight="1" x14ac:dyDescent="0.1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3.5" customHeight="1" x14ac:dyDescent="0.1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3.5" customHeight="1" x14ac:dyDescent="0.1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3.5" customHeight="1" x14ac:dyDescent="0.1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3.5" customHeight="1" x14ac:dyDescent="0.1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3.5" customHeight="1" x14ac:dyDescent="0.1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3.5" customHeight="1" x14ac:dyDescent="0.1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3.5" customHeight="1" x14ac:dyDescent="0.1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3.5" customHeight="1" x14ac:dyDescent="0.1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3.5" customHeight="1" x14ac:dyDescent="0.1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3.5" customHeight="1" x14ac:dyDescent="0.1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3.5" customHeight="1" x14ac:dyDescent="0.1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3.5" customHeight="1" x14ac:dyDescent="0.1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3.5" customHeight="1" x14ac:dyDescent="0.1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3.5" customHeight="1" x14ac:dyDescent="0.1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3.5" customHeight="1" x14ac:dyDescent="0.1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3.5" customHeight="1" x14ac:dyDescent="0.1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3.5" customHeight="1" x14ac:dyDescent="0.1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3.5" customHeight="1" x14ac:dyDescent="0.1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3.5" customHeight="1" x14ac:dyDescent="0.1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3.5" customHeight="1" x14ac:dyDescent="0.1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3.5" customHeight="1" x14ac:dyDescent="0.1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3.5" customHeight="1" x14ac:dyDescent="0.1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3.5" customHeight="1" x14ac:dyDescent="0.1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3.5" customHeight="1" x14ac:dyDescent="0.1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3.5" customHeight="1" x14ac:dyDescent="0.1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3.5" customHeight="1" x14ac:dyDescent="0.1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3.5" customHeight="1" x14ac:dyDescent="0.1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3.5" customHeight="1" x14ac:dyDescent="0.1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3.5" customHeight="1" x14ac:dyDescent="0.1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3.5" customHeight="1" x14ac:dyDescent="0.1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3.5" customHeight="1" x14ac:dyDescent="0.1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3.5" customHeight="1" x14ac:dyDescent="0.1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3.5" customHeight="1" x14ac:dyDescent="0.1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3.5" customHeight="1" x14ac:dyDescent="0.1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3.5" customHeight="1" x14ac:dyDescent="0.1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3.5" customHeight="1" x14ac:dyDescent="0.1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3.5" customHeight="1" x14ac:dyDescent="0.1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3.5" customHeight="1" x14ac:dyDescent="0.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3.5" customHeight="1" x14ac:dyDescent="0.1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3.5" customHeight="1" x14ac:dyDescent="0.1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3.5" customHeight="1" x14ac:dyDescent="0.1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3.5" customHeight="1" x14ac:dyDescent="0.1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3.5" customHeight="1" x14ac:dyDescent="0.1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3.5" customHeight="1" x14ac:dyDescent="0.1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3.5" customHeight="1" x14ac:dyDescent="0.1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3.5" customHeight="1" x14ac:dyDescent="0.1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3.5" customHeight="1" x14ac:dyDescent="0.1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3.5" customHeight="1" x14ac:dyDescent="0.1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3.5" customHeight="1" x14ac:dyDescent="0.1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3.5" customHeight="1" x14ac:dyDescent="0.1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3.5" customHeight="1" x14ac:dyDescent="0.1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3.5" customHeight="1" x14ac:dyDescent="0.1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3.5" customHeight="1" x14ac:dyDescent="0.1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3.5" customHeight="1" x14ac:dyDescent="0.1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3.5" customHeight="1" x14ac:dyDescent="0.1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3.5" customHeight="1" x14ac:dyDescent="0.1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3.5" customHeight="1" x14ac:dyDescent="0.1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3.5" customHeight="1" x14ac:dyDescent="0.1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3.5" customHeight="1" x14ac:dyDescent="0.1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3.5" customHeight="1" x14ac:dyDescent="0.1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3.5" customHeight="1" x14ac:dyDescent="0.1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3.5" customHeight="1" x14ac:dyDescent="0.1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3.5" customHeight="1" x14ac:dyDescent="0.1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3.5" customHeight="1" x14ac:dyDescent="0.1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3.5" customHeight="1" x14ac:dyDescent="0.1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3.5" customHeight="1" x14ac:dyDescent="0.1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3.5" customHeight="1" x14ac:dyDescent="0.1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3.5" customHeight="1" x14ac:dyDescent="0.1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3.5" customHeight="1" x14ac:dyDescent="0.1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3.5" customHeight="1" x14ac:dyDescent="0.1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3.5" customHeight="1" x14ac:dyDescent="0.1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3.5" customHeight="1" x14ac:dyDescent="0.1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3.5" customHeight="1" x14ac:dyDescent="0.1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3.5" customHeight="1" x14ac:dyDescent="0.1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3.5" customHeight="1" x14ac:dyDescent="0.1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3.5" customHeight="1" x14ac:dyDescent="0.1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3.5" customHeight="1" x14ac:dyDescent="0.1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3.5" customHeight="1" x14ac:dyDescent="0.1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3.5" customHeight="1" x14ac:dyDescent="0.1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3.5" customHeight="1" x14ac:dyDescent="0.1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3.5" customHeight="1" x14ac:dyDescent="0.1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3.5" customHeight="1" x14ac:dyDescent="0.1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3.5" customHeight="1" x14ac:dyDescent="0.1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3.5" customHeight="1" x14ac:dyDescent="0.1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3.5" customHeight="1" x14ac:dyDescent="0.1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3.5" customHeight="1" x14ac:dyDescent="0.1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3.5" customHeight="1" x14ac:dyDescent="0.1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3.5" customHeight="1" x14ac:dyDescent="0.1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3.5" customHeight="1" x14ac:dyDescent="0.1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3.5" customHeight="1" x14ac:dyDescent="0.1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3.5" customHeight="1" x14ac:dyDescent="0.1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3.5" customHeight="1" x14ac:dyDescent="0.1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3.5" customHeight="1" x14ac:dyDescent="0.1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3.5" customHeight="1" x14ac:dyDescent="0.1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3.5" customHeight="1" x14ac:dyDescent="0.1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3.5" customHeight="1" x14ac:dyDescent="0.1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3.5" customHeight="1" x14ac:dyDescent="0.1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3.5" customHeight="1" x14ac:dyDescent="0.1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3.5" customHeight="1" x14ac:dyDescent="0.1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3.5" customHeight="1" x14ac:dyDescent="0.1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3.5" customHeight="1" x14ac:dyDescent="0.1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3.5" customHeight="1" x14ac:dyDescent="0.1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3.5" customHeight="1" x14ac:dyDescent="0.1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3.5" customHeight="1" x14ac:dyDescent="0.1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3.5" customHeight="1" x14ac:dyDescent="0.1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3.5" customHeight="1" x14ac:dyDescent="0.1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3.5" customHeight="1" x14ac:dyDescent="0.1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3.5" customHeight="1" x14ac:dyDescent="0.1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3.5" customHeight="1" x14ac:dyDescent="0.1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3.5" customHeight="1" x14ac:dyDescent="0.1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3.5" customHeight="1" x14ac:dyDescent="0.1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3.5" customHeight="1" x14ac:dyDescent="0.1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3.5" customHeight="1" x14ac:dyDescent="0.1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3.5" customHeight="1" x14ac:dyDescent="0.1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3.5" customHeight="1" x14ac:dyDescent="0.1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3.5" customHeight="1" x14ac:dyDescent="0.1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3.5" customHeight="1" x14ac:dyDescent="0.1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3.5" customHeight="1" x14ac:dyDescent="0.1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3.5" customHeight="1" x14ac:dyDescent="0.1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3.5" customHeight="1" x14ac:dyDescent="0.1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3.5" customHeight="1" x14ac:dyDescent="0.1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3.5" customHeight="1" x14ac:dyDescent="0.1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3.5" customHeight="1" x14ac:dyDescent="0.1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3.5" customHeight="1" x14ac:dyDescent="0.1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3.5" customHeight="1" x14ac:dyDescent="0.1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3.5" customHeight="1" x14ac:dyDescent="0.1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3.5" customHeight="1" x14ac:dyDescent="0.1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3.5" customHeight="1" x14ac:dyDescent="0.1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3.5" customHeight="1" x14ac:dyDescent="0.1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3.5" customHeight="1" x14ac:dyDescent="0.1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3.5" customHeight="1" x14ac:dyDescent="0.1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3.5" customHeight="1" x14ac:dyDescent="0.1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3.5" customHeight="1" x14ac:dyDescent="0.1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3.5" customHeight="1" x14ac:dyDescent="0.1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3.5" customHeight="1" x14ac:dyDescent="0.1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3.5" customHeight="1" x14ac:dyDescent="0.1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3.5" customHeight="1" x14ac:dyDescent="0.1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3.5" customHeight="1" x14ac:dyDescent="0.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3.5" customHeight="1" x14ac:dyDescent="0.1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3.5" customHeight="1" x14ac:dyDescent="0.1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3.5" customHeight="1" x14ac:dyDescent="0.1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3.5" customHeight="1" x14ac:dyDescent="0.1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3.5" customHeight="1" x14ac:dyDescent="0.1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3.5" customHeight="1" x14ac:dyDescent="0.1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3.5" customHeight="1" x14ac:dyDescent="0.1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3.5" customHeight="1" x14ac:dyDescent="0.1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3.5" customHeight="1" x14ac:dyDescent="0.1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3.5" customHeight="1" x14ac:dyDescent="0.1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3.5" customHeight="1" x14ac:dyDescent="0.1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3.5" customHeight="1" x14ac:dyDescent="0.1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3.5" customHeight="1" x14ac:dyDescent="0.1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3.5" customHeight="1" x14ac:dyDescent="0.1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3.5" customHeight="1" x14ac:dyDescent="0.1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3.5" customHeight="1" x14ac:dyDescent="0.1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3.5" customHeight="1" x14ac:dyDescent="0.1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3.5" customHeight="1" x14ac:dyDescent="0.1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3.5" customHeight="1" x14ac:dyDescent="0.1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3.5" customHeight="1" x14ac:dyDescent="0.1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3.5" customHeight="1" x14ac:dyDescent="0.1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3.5" customHeight="1" x14ac:dyDescent="0.1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3.5" customHeight="1" x14ac:dyDescent="0.1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3.5" customHeight="1" x14ac:dyDescent="0.1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3.5" customHeight="1" x14ac:dyDescent="0.1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3.5" customHeight="1" x14ac:dyDescent="0.1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3.5" customHeight="1" x14ac:dyDescent="0.1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3.5" customHeight="1" x14ac:dyDescent="0.1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3.5" customHeight="1" x14ac:dyDescent="0.1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3.5" customHeight="1" x14ac:dyDescent="0.1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3.5" customHeight="1" x14ac:dyDescent="0.1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3.5" customHeight="1" x14ac:dyDescent="0.1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3.5" customHeight="1" x14ac:dyDescent="0.1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3.5" customHeight="1" x14ac:dyDescent="0.1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3.5" customHeight="1" x14ac:dyDescent="0.1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3.5" customHeight="1" x14ac:dyDescent="0.1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3.5" customHeight="1" x14ac:dyDescent="0.1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3.5" customHeight="1" x14ac:dyDescent="0.1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3.5" customHeight="1" x14ac:dyDescent="0.1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3.5" customHeight="1" x14ac:dyDescent="0.1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3.5" customHeight="1" x14ac:dyDescent="0.1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3.5" customHeight="1" x14ac:dyDescent="0.1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3.5" customHeight="1" x14ac:dyDescent="0.1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3.5" customHeight="1" x14ac:dyDescent="0.1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3.5" customHeight="1" x14ac:dyDescent="0.1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3.5" customHeight="1" x14ac:dyDescent="0.1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3.5" customHeight="1" x14ac:dyDescent="0.1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3.5" customHeight="1" x14ac:dyDescent="0.1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3.5" customHeight="1" x14ac:dyDescent="0.1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3.5" customHeight="1" x14ac:dyDescent="0.1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3.5" customHeight="1" x14ac:dyDescent="0.1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3.5" customHeight="1" x14ac:dyDescent="0.1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3.5" customHeight="1" x14ac:dyDescent="0.1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3.5" customHeight="1" x14ac:dyDescent="0.1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3.5" customHeight="1" x14ac:dyDescent="0.1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3.5" customHeight="1" x14ac:dyDescent="0.1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3.5" customHeight="1" x14ac:dyDescent="0.1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3.5" customHeight="1" x14ac:dyDescent="0.1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3.5" customHeight="1" x14ac:dyDescent="0.1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3.5" customHeight="1" x14ac:dyDescent="0.1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3.5" customHeight="1" x14ac:dyDescent="0.1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3.5" customHeight="1" x14ac:dyDescent="0.1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3.5" customHeight="1" x14ac:dyDescent="0.1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3.5" customHeight="1" x14ac:dyDescent="0.1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3.5" customHeight="1" x14ac:dyDescent="0.1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3.5" customHeight="1" x14ac:dyDescent="0.1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3.5" customHeight="1" x14ac:dyDescent="0.1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3.5" customHeight="1" x14ac:dyDescent="0.1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3.5" customHeight="1" x14ac:dyDescent="0.1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3.5" customHeight="1" x14ac:dyDescent="0.1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3.5" customHeight="1" x14ac:dyDescent="0.1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3.5" customHeight="1" x14ac:dyDescent="0.1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3.5" customHeight="1" x14ac:dyDescent="0.1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3.5" customHeight="1" x14ac:dyDescent="0.1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3.5" customHeight="1" x14ac:dyDescent="0.1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3.5" customHeight="1" x14ac:dyDescent="0.1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3.5" customHeight="1" x14ac:dyDescent="0.1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3.5" customHeight="1" x14ac:dyDescent="0.1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3.5" customHeight="1" x14ac:dyDescent="0.1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3.5" customHeight="1" x14ac:dyDescent="0.1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3.5" customHeight="1" x14ac:dyDescent="0.1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3.5" customHeight="1" x14ac:dyDescent="0.1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3.5" customHeight="1" x14ac:dyDescent="0.1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3.5" customHeight="1" x14ac:dyDescent="0.1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3.5" customHeight="1" x14ac:dyDescent="0.1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3.5" customHeight="1" x14ac:dyDescent="0.1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3.5" customHeight="1" x14ac:dyDescent="0.1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3.5" customHeight="1" x14ac:dyDescent="0.1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3.5" customHeight="1" x14ac:dyDescent="0.1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3.5" customHeight="1" x14ac:dyDescent="0.1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3.5" customHeight="1" x14ac:dyDescent="0.1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3.5" customHeight="1" x14ac:dyDescent="0.1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3.5" customHeight="1" x14ac:dyDescent="0.1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3.5" customHeight="1" x14ac:dyDescent="0.1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3.5" customHeight="1" x14ac:dyDescent="0.1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3.5" customHeight="1" x14ac:dyDescent="0.1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3.5" customHeight="1" x14ac:dyDescent="0.1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3.5" customHeight="1" x14ac:dyDescent="0.1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3.5" customHeight="1" x14ac:dyDescent="0.1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3.5" customHeight="1" x14ac:dyDescent="0.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3.5" customHeight="1" x14ac:dyDescent="0.1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3.5" customHeight="1" x14ac:dyDescent="0.1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3.5" customHeight="1" x14ac:dyDescent="0.1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3.5" customHeight="1" x14ac:dyDescent="0.1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3.5" customHeight="1" x14ac:dyDescent="0.1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3.5" customHeight="1" x14ac:dyDescent="0.1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3.5" customHeight="1" x14ac:dyDescent="0.1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3.5" customHeight="1" x14ac:dyDescent="0.1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3.5" customHeight="1" x14ac:dyDescent="0.1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3.5" customHeight="1" x14ac:dyDescent="0.1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3.5" customHeight="1" x14ac:dyDescent="0.1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3.5" customHeight="1" x14ac:dyDescent="0.1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3.5" customHeight="1" x14ac:dyDescent="0.1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3.5" customHeight="1" x14ac:dyDescent="0.1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3.5" customHeight="1" x14ac:dyDescent="0.1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3.5" customHeight="1" x14ac:dyDescent="0.1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3.5" customHeight="1" x14ac:dyDescent="0.1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3.5" customHeight="1" x14ac:dyDescent="0.1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3.5" customHeight="1" x14ac:dyDescent="0.1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3.5" customHeight="1" x14ac:dyDescent="0.1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3.5" customHeight="1" x14ac:dyDescent="0.1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3.5" customHeight="1" x14ac:dyDescent="0.1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3.5" customHeight="1" x14ac:dyDescent="0.1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3.5" customHeight="1" x14ac:dyDescent="0.1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3.5" customHeight="1" x14ac:dyDescent="0.1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3.5" customHeight="1" x14ac:dyDescent="0.1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3.5" customHeight="1" x14ac:dyDescent="0.1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3.5" customHeight="1" x14ac:dyDescent="0.1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3.5" customHeight="1" x14ac:dyDescent="0.1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3.5" customHeight="1" x14ac:dyDescent="0.1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3.5" customHeight="1" x14ac:dyDescent="0.1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3.5" customHeight="1" x14ac:dyDescent="0.1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3.5" customHeight="1" x14ac:dyDescent="0.1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3.5" customHeight="1" x14ac:dyDescent="0.1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3.5" customHeight="1" x14ac:dyDescent="0.1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3.5" customHeight="1" x14ac:dyDescent="0.1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3.5" customHeight="1" x14ac:dyDescent="0.1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3.5" customHeight="1" x14ac:dyDescent="0.1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3.5" customHeight="1" x14ac:dyDescent="0.1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3.5" customHeight="1" x14ac:dyDescent="0.1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3.5" customHeight="1" x14ac:dyDescent="0.1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3.5" customHeight="1" x14ac:dyDescent="0.1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3.5" customHeight="1" x14ac:dyDescent="0.1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3.5" customHeight="1" x14ac:dyDescent="0.1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3.5" customHeight="1" x14ac:dyDescent="0.1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3.5" customHeight="1" x14ac:dyDescent="0.1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3.5" customHeight="1" x14ac:dyDescent="0.1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3.5" customHeight="1" x14ac:dyDescent="0.1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3.5" customHeight="1" x14ac:dyDescent="0.1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3.5" customHeight="1" x14ac:dyDescent="0.1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3.5" customHeight="1" x14ac:dyDescent="0.1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3.5" customHeight="1" x14ac:dyDescent="0.1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3.5" customHeight="1" x14ac:dyDescent="0.1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3.5" customHeight="1" x14ac:dyDescent="0.1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3.5" customHeight="1" x14ac:dyDescent="0.1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3.5" customHeight="1" x14ac:dyDescent="0.1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3.5" customHeight="1" x14ac:dyDescent="0.1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3.5" customHeight="1" x14ac:dyDescent="0.1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3.5" customHeight="1" x14ac:dyDescent="0.1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3.5" customHeight="1" x14ac:dyDescent="0.1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3.5" customHeight="1" x14ac:dyDescent="0.1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3.5" customHeight="1" x14ac:dyDescent="0.1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3.5" customHeight="1" x14ac:dyDescent="0.1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3.5" customHeight="1" x14ac:dyDescent="0.1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3.5" customHeight="1" x14ac:dyDescent="0.1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3.5" customHeight="1" x14ac:dyDescent="0.1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3.5" customHeight="1" x14ac:dyDescent="0.1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3.5" customHeight="1" x14ac:dyDescent="0.1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3.5" customHeight="1" x14ac:dyDescent="0.1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3.5" customHeight="1" x14ac:dyDescent="0.1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3.5" customHeight="1" x14ac:dyDescent="0.1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3.5" customHeight="1" x14ac:dyDescent="0.1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3.5" customHeight="1" x14ac:dyDescent="0.1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3.5" customHeight="1" x14ac:dyDescent="0.1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3.5" customHeight="1" x14ac:dyDescent="0.1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3.5" customHeight="1" x14ac:dyDescent="0.1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3.5" customHeight="1" x14ac:dyDescent="0.1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3.5" customHeight="1" x14ac:dyDescent="0.1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3.5" customHeight="1" x14ac:dyDescent="0.1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3.5" customHeight="1" x14ac:dyDescent="0.1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3.5" customHeight="1" x14ac:dyDescent="0.1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3.5" customHeight="1" x14ac:dyDescent="0.1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3.5" customHeight="1" x14ac:dyDescent="0.1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3.5" customHeight="1" x14ac:dyDescent="0.1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3.5" customHeight="1" x14ac:dyDescent="0.1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3.5" customHeight="1" x14ac:dyDescent="0.1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3.5" customHeight="1" x14ac:dyDescent="0.1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3.5" customHeight="1" x14ac:dyDescent="0.1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3.5" customHeight="1" x14ac:dyDescent="0.1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3.5" customHeight="1" x14ac:dyDescent="0.1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3.5" customHeight="1" x14ac:dyDescent="0.1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3.5" customHeight="1" x14ac:dyDescent="0.1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3.5" customHeight="1" x14ac:dyDescent="0.1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3.5" customHeight="1" x14ac:dyDescent="0.1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3.5" customHeight="1" x14ac:dyDescent="0.1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3.5" customHeight="1" x14ac:dyDescent="0.1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3.5" customHeight="1" x14ac:dyDescent="0.1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3.5" customHeight="1" x14ac:dyDescent="0.1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3.5" customHeight="1" x14ac:dyDescent="0.1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3.5" customHeight="1" x14ac:dyDescent="0.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3.5" customHeight="1" x14ac:dyDescent="0.1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3.5" customHeight="1" x14ac:dyDescent="0.1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3.5" customHeight="1" x14ac:dyDescent="0.1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3.5" customHeight="1" x14ac:dyDescent="0.1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3.5" customHeight="1" x14ac:dyDescent="0.1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3.5" customHeight="1" x14ac:dyDescent="0.1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3.5" customHeight="1" x14ac:dyDescent="0.1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3.5" customHeight="1" x14ac:dyDescent="0.1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3.5" customHeight="1" x14ac:dyDescent="0.1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3.5" customHeight="1" x14ac:dyDescent="0.1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3.5" customHeight="1" x14ac:dyDescent="0.1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3.5" customHeight="1" x14ac:dyDescent="0.1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3.5" customHeight="1" x14ac:dyDescent="0.1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3.5" customHeight="1" x14ac:dyDescent="0.1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3.5" customHeight="1" x14ac:dyDescent="0.1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3.5" customHeight="1" x14ac:dyDescent="0.1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3.5" customHeight="1" x14ac:dyDescent="0.1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3.5" customHeight="1" x14ac:dyDescent="0.1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3.5" customHeight="1" x14ac:dyDescent="0.1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3.5" customHeight="1" x14ac:dyDescent="0.1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3.5" customHeight="1" x14ac:dyDescent="0.1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3.5" customHeight="1" x14ac:dyDescent="0.1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3.5" customHeight="1" x14ac:dyDescent="0.1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3.5" customHeight="1" x14ac:dyDescent="0.1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3.5" customHeight="1" x14ac:dyDescent="0.1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3.5" customHeight="1" x14ac:dyDescent="0.1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3.5" customHeight="1" x14ac:dyDescent="0.1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3.5" customHeight="1" x14ac:dyDescent="0.1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3.5" customHeight="1" x14ac:dyDescent="0.1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3.5" customHeight="1" x14ac:dyDescent="0.1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3.5" customHeight="1" x14ac:dyDescent="0.1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3.5" customHeight="1" x14ac:dyDescent="0.1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3.5" customHeight="1" x14ac:dyDescent="0.1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3.5" customHeight="1" x14ac:dyDescent="0.1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3.5" customHeight="1" x14ac:dyDescent="0.1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3.5" customHeight="1" x14ac:dyDescent="0.1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3.5" customHeight="1" x14ac:dyDescent="0.1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3.5" customHeight="1" x14ac:dyDescent="0.1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3.5" customHeight="1" x14ac:dyDescent="0.1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3.5" customHeight="1" x14ac:dyDescent="0.1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3.5" customHeight="1" x14ac:dyDescent="0.1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3.5" customHeight="1" x14ac:dyDescent="0.1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3.5" customHeight="1" x14ac:dyDescent="0.1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3.5" customHeight="1" x14ac:dyDescent="0.1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3.5" customHeight="1" x14ac:dyDescent="0.1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3.5" customHeight="1" x14ac:dyDescent="0.1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3.5" customHeight="1" x14ac:dyDescent="0.1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3.5" customHeight="1" x14ac:dyDescent="0.1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3.5" customHeight="1" x14ac:dyDescent="0.1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3.5" customHeight="1" x14ac:dyDescent="0.1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3.5" customHeight="1" x14ac:dyDescent="0.1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3.5" customHeight="1" x14ac:dyDescent="0.1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3.5" customHeight="1" x14ac:dyDescent="0.1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3.5" customHeight="1" x14ac:dyDescent="0.1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3.5" customHeight="1" x14ac:dyDescent="0.1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3.5" customHeight="1" x14ac:dyDescent="0.1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3.5" customHeight="1" x14ac:dyDescent="0.1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3.5" customHeight="1" x14ac:dyDescent="0.1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3.5" customHeight="1" x14ac:dyDescent="0.1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3.5" customHeight="1" x14ac:dyDescent="0.1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3.5" customHeight="1" x14ac:dyDescent="0.1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3.5" customHeight="1" x14ac:dyDescent="0.1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3.5" customHeight="1" x14ac:dyDescent="0.1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3.5" customHeight="1" x14ac:dyDescent="0.1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3.5" customHeight="1" x14ac:dyDescent="0.1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3.5" customHeight="1" x14ac:dyDescent="0.1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3.5" customHeight="1" x14ac:dyDescent="0.1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3.5" customHeight="1" x14ac:dyDescent="0.1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3.5" customHeight="1" x14ac:dyDescent="0.1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3.5" customHeight="1" x14ac:dyDescent="0.1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3.5" customHeight="1" x14ac:dyDescent="0.1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3.5" customHeight="1" x14ac:dyDescent="0.1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3.5" customHeight="1" x14ac:dyDescent="0.1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3.5" customHeight="1" x14ac:dyDescent="0.1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3.5" customHeight="1" x14ac:dyDescent="0.1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3.5" customHeight="1" x14ac:dyDescent="0.1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3.5" customHeight="1" x14ac:dyDescent="0.1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3.5" customHeight="1" x14ac:dyDescent="0.1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3.5" customHeight="1" x14ac:dyDescent="0.1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3.5" customHeight="1" x14ac:dyDescent="0.1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3.5" customHeight="1" x14ac:dyDescent="0.1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3.5" customHeight="1" x14ac:dyDescent="0.1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3.5" customHeight="1" x14ac:dyDescent="0.1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3.5" customHeight="1" x14ac:dyDescent="0.1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3.5" customHeight="1" x14ac:dyDescent="0.1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6">
    <mergeCell ref="K7:Q11"/>
    <mergeCell ref="A9:B9"/>
    <mergeCell ref="D11:J11"/>
    <mergeCell ref="D17:J18"/>
    <mergeCell ref="D19:J21"/>
    <mergeCell ref="A23:B23"/>
    <mergeCell ref="A1:B1"/>
    <mergeCell ref="A2:B2"/>
    <mergeCell ref="D2:J3"/>
    <mergeCell ref="D4:J4"/>
    <mergeCell ref="D5:J8"/>
    <mergeCell ref="D9:J9"/>
    <mergeCell ref="D10:J10"/>
    <mergeCell ref="D12:J15"/>
    <mergeCell ref="A16:B16"/>
    <mergeCell ref="D16:J1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Courses!$A$3:$A$52</xm:f>
          </x14:formula1>
          <xm:sqref>A4:B7 A11:B14 A18:B21 A25:B28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sqref="A1:B1"/>
    </sheetView>
  </sheetViews>
  <sheetFormatPr baseColWidth="10" defaultColWidth="12.6640625" defaultRowHeight="15" customHeight="1" x14ac:dyDescent="0.15"/>
  <cols>
    <col min="1" max="1" width="32.5" customWidth="1"/>
    <col min="2" max="2" width="31.1640625" customWidth="1"/>
    <col min="3" max="26" width="8.83203125" customWidth="1"/>
  </cols>
  <sheetData>
    <row r="1" spans="1:26" ht="24.75" customHeight="1" x14ac:dyDescent="0.15">
      <c r="A1" s="68" t="s">
        <v>109</v>
      </c>
      <c r="B1" s="69"/>
      <c r="C1" s="19"/>
      <c r="D1" s="20"/>
      <c r="E1" s="20"/>
      <c r="F1" s="20"/>
      <c r="G1" s="20"/>
      <c r="H1" s="20"/>
      <c r="I1" s="20"/>
      <c r="J1" s="20"/>
      <c r="K1" s="19"/>
      <c r="L1" s="19"/>
      <c r="M1" s="19"/>
      <c r="N1" s="19"/>
      <c r="O1" s="19"/>
      <c r="P1" s="19"/>
      <c r="Q1" s="19"/>
      <c r="R1" s="19"/>
      <c r="S1" s="19"/>
      <c r="T1" s="19"/>
      <c r="U1" s="19"/>
      <c r="V1" s="19"/>
      <c r="W1" s="19"/>
      <c r="X1" s="19"/>
      <c r="Y1" s="19"/>
      <c r="Z1" s="19"/>
    </row>
    <row r="2" spans="1:26" ht="21.75" customHeight="1" x14ac:dyDescent="0.15">
      <c r="A2" s="61" t="s">
        <v>110</v>
      </c>
      <c r="B2" s="62"/>
      <c r="C2" s="21"/>
      <c r="D2" s="70" t="s">
        <v>127</v>
      </c>
      <c r="E2" s="71"/>
      <c r="F2" s="71"/>
      <c r="G2" s="71"/>
      <c r="H2" s="71"/>
      <c r="I2" s="71"/>
      <c r="J2" s="72"/>
      <c r="K2" s="22"/>
      <c r="L2" s="23"/>
      <c r="M2" s="23"/>
      <c r="N2" s="23"/>
      <c r="O2" s="23"/>
      <c r="P2" s="23"/>
      <c r="Q2" s="23"/>
      <c r="R2" s="23"/>
      <c r="S2" s="23"/>
      <c r="T2" s="23"/>
      <c r="U2" s="23"/>
      <c r="V2" s="23"/>
      <c r="W2" s="23"/>
      <c r="X2" s="23"/>
      <c r="Y2" s="23"/>
      <c r="Z2" s="23"/>
    </row>
    <row r="3" spans="1:26" ht="21.75" customHeight="1" x14ac:dyDescent="0.15">
      <c r="A3" s="24" t="s">
        <v>112</v>
      </c>
      <c r="B3" s="24" t="s">
        <v>113</v>
      </c>
      <c r="C3" s="21"/>
      <c r="D3" s="58"/>
      <c r="E3" s="59"/>
      <c r="F3" s="59"/>
      <c r="G3" s="59"/>
      <c r="H3" s="59"/>
      <c r="I3" s="59"/>
      <c r="J3" s="60"/>
      <c r="K3" s="22"/>
      <c r="L3" s="23"/>
      <c r="M3" s="23"/>
      <c r="N3" s="23"/>
      <c r="O3" s="23"/>
      <c r="P3" s="23"/>
      <c r="Q3" s="23"/>
      <c r="R3" s="23"/>
      <c r="S3" s="23"/>
      <c r="T3" s="23"/>
      <c r="U3" s="23"/>
      <c r="V3" s="23"/>
      <c r="W3" s="23"/>
      <c r="X3" s="23"/>
      <c r="Y3" s="23"/>
      <c r="Z3" s="23"/>
    </row>
    <row r="4" spans="1:26" ht="21.75" customHeight="1" x14ac:dyDescent="0.15">
      <c r="A4" s="25" t="s">
        <v>9</v>
      </c>
      <c r="B4" s="25" t="s">
        <v>9</v>
      </c>
      <c r="C4" s="21"/>
      <c r="D4" s="73" t="s">
        <v>21</v>
      </c>
      <c r="E4" s="49"/>
      <c r="F4" s="49"/>
      <c r="G4" s="49"/>
      <c r="H4" s="49"/>
      <c r="I4" s="49"/>
      <c r="J4" s="50"/>
      <c r="K4" s="22"/>
      <c r="L4" s="23"/>
      <c r="M4" s="23"/>
      <c r="N4" s="23"/>
      <c r="O4" s="23"/>
      <c r="P4" s="23"/>
      <c r="Q4" s="23"/>
      <c r="R4" s="23"/>
      <c r="S4" s="23"/>
      <c r="T4" s="23"/>
      <c r="U4" s="23"/>
      <c r="V4" s="23"/>
      <c r="W4" s="23"/>
      <c r="X4" s="23"/>
      <c r="Y4" s="23"/>
      <c r="Z4" s="23"/>
    </row>
    <row r="5" spans="1:26" ht="21.75" customHeight="1" x14ac:dyDescent="0.15">
      <c r="A5" s="26" t="s">
        <v>100</v>
      </c>
      <c r="B5" s="25" t="s">
        <v>9</v>
      </c>
      <c r="C5" s="21"/>
      <c r="D5" s="52" t="s">
        <v>128</v>
      </c>
      <c r="E5" s="53"/>
      <c r="F5" s="53"/>
      <c r="G5" s="53"/>
      <c r="H5" s="53"/>
      <c r="I5" s="53"/>
      <c r="J5" s="54"/>
      <c r="K5" s="22"/>
      <c r="L5" s="23"/>
      <c r="M5" s="23"/>
      <c r="N5" s="23"/>
      <c r="O5" s="23"/>
      <c r="P5" s="23"/>
      <c r="Q5" s="23"/>
      <c r="R5" s="23"/>
      <c r="S5" s="23"/>
      <c r="T5" s="23"/>
      <c r="U5" s="23"/>
      <c r="V5" s="23"/>
      <c r="W5" s="23"/>
      <c r="X5" s="23"/>
      <c r="Y5" s="23"/>
      <c r="Z5" s="23"/>
    </row>
    <row r="6" spans="1:26" ht="21.75" customHeight="1" x14ac:dyDescent="0.15">
      <c r="A6" s="26" t="s">
        <v>100</v>
      </c>
      <c r="B6" s="26" t="s">
        <v>100</v>
      </c>
      <c r="C6" s="21"/>
      <c r="D6" s="58"/>
      <c r="E6" s="59"/>
      <c r="F6" s="59"/>
      <c r="G6" s="59"/>
      <c r="H6" s="59"/>
      <c r="I6" s="59"/>
      <c r="J6" s="60"/>
      <c r="K6" s="27"/>
      <c r="L6" s="28"/>
      <c r="M6" s="28"/>
      <c r="N6" s="28"/>
      <c r="O6" s="28"/>
      <c r="P6" s="28"/>
      <c r="Q6" s="28"/>
      <c r="R6" s="23"/>
      <c r="S6" s="23"/>
      <c r="T6" s="23"/>
      <c r="U6" s="23"/>
      <c r="V6" s="23"/>
      <c r="W6" s="23"/>
      <c r="X6" s="23"/>
      <c r="Y6" s="23"/>
      <c r="Z6" s="23"/>
    </row>
    <row r="7" spans="1:26" ht="21.75" customHeight="1" x14ac:dyDescent="0.15">
      <c r="A7" s="26" t="s">
        <v>100</v>
      </c>
      <c r="B7" s="26" t="s">
        <v>100</v>
      </c>
      <c r="C7" s="21"/>
      <c r="D7" s="48" t="s">
        <v>33</v>
      </c>
      <c r="E7" s="49"/>
      <c r="F7" s="49"/>
      <c r="G7" s="49"/>
      <c r="H7" s="49"/>
      <c r="I7" s="49"/>
      <c r="J7" s="50"/>
      <c r="K7" s="77" t="s">
        <v>129</v>
      </c>
      <c r="L7" s="71"/>
      <c r="M7" s="71"/>
      <c r="N7" s="71"/>
      <c r="O7" s="71"/>
      <c r="P7" s="71"/>
      <c r="Q7" s="72"/>
      <c r="R7" s="22"/>
      <c r="S7" s="23"/>
      <c r="T7" s="23"/>
      <c r="U7" s="23"/>
      <c r="V7" s="23"/>
      <c r="W7" s="23"/>
      <c r="X7" s="23"/>
      <c r="Y7" s="23"/>
      <c r="Z7" s="23"/>
    </row>
    <row r="8" spans="1:26" ht="21.75" customHeight="1" x14ac:dyDescent="0.15">
      <c r="A8" s="29"/>
      <c r="B8" s="29"/>
      <c r="C8" s="21"/>
      <c r="D8" s="51" t="s">
        <v>130</v>
      </c>
      <c r="E8" s="49"/>
      <c r="F8" s="49"/>
      <c r="G8" s="49"/>
      <c r="H8" s="49"/>
      <c r="I8" s="49"/>
      <c r="J8" s="50"/>
      <c r="K8" s="55"/>
      <c r="L8" s="56"/>
      <c r="M8" s="56"/>
      <c r="N8" s="56"/>
      <c r="O8" s="56"/>
      <c r="P8" s="56"/>
      <c r="Q8" s="57"/>
      <c r="R8" s="22"/>
      <c r="S8" s="23"/>
      <c r="T8" s="23"/>
      <c r="U8" s="23"/>
      <c r="V8" s="23"/>
      <c r="W8" s="23"/>
      <c r="X8" s="23"/>
      <c r="Y8" s="23"/>
      <c r="Z8" s="23"/>
    </row>
    <row r="9" spans="1:26" ht="21.75" customHeight="1" x14ac:dyDescent="0.15">
      <c r="A9" s="61" t="s">
        <v>116</v>
      </c>
      <c r="B9" s="62"/>
      <c r="C9" s="21"/>
      <c r="D9" s="76" t="s">
        <v>119</v>
      </c>
      <c r="E9" s="49"/>
      <c r="F9" s="49"/>
      <c r="G9" s="49"/>
      <c r="H9" s="49"/>
      <c r="I9" s="49"/>
      <c r="J9" s="50"/>
      <c r="K9" s="55"/>
      <c r="L9" s="56"/>
      <c r="M9" s="56"/>
      <c r="N9" s="56"/>
      <c r="O9" s="56"/>
      <c r="P9" s="56"/>
      <c r="Q9" s="57"/>
      <c r="R9" s="22"/>
      <c r="S9" s="23"/>
      <c r="T9" s="23"/>
      <c r="U9" s="23"/>
      <c r="V9" s="23"/>
      <c r="W9" s="23"/>
      <c r="X9" s="23"/>
      <c r="Y9" s="23"/>
      <c r="Z9" s="23"/>
    </row>
    <row r="10" spans="1:26" ht="21.75" customHeight="1" x14ac:dyDescent="0.15">
      <c r="A10" s="24" t="s">
        <v>112</v>
      </c>
      <c r="B10" s="24" t="s">
        <v>113</v>
      </c>
      <c r="C10" s="21"/>
      <c r="D10" s="52" t="s">
        <v>131</v>
      </c>
      <c r="E10" s="53"/>
      <c r="F10" s="53"/>
      <c r="G10" s="53"/>
      <c r="H10" s="53"/>
      <c r="I10" s="53"/>
      <c r="J10" s="54"/>
      <c r="K10" s="55"/>
      <c r="L10" s="56"/>
      <c r="M10" s="56"/>
      <c r="N10" s="56"/>
      <c r="O10" s="56"/>
      <c r="P10" s="56"/>
      <c r="Q10" s="57"/>
      <c r="R10" s="22"/>
      <c r="S10" s="23"/>
      <c r="T10" s="23"/>
      <c r="U10" s="23"/>
      <c r="V10" s="23"/>
      <c r="W10" s="23"/>
      <c r="X10" s="23"/>
      <c r="Y10" s="23"/>
      <c r="Z10" s="23"/>
    </row>
    <row r="11" spans="1:26" ht="21.75" customHeight="1" x14ac:dyDescent="0.15">
      <c r="A11" s="25" t="s">
        <v>9</v>
      </c>
      <c r="B11" s="30" t="s">
        <v>118</v>
      </c>
      <c r="C11" s="21"/>
      <c r="D11" s="55"/>
      <c r="E11" s="56"/>
      <c r="F11" s="56"/>
      <c r="G11" s="56"/>
      <c r="H11" s="56"/>
      <c r="I11" s="56"/>
      <c r="J11" s="57"/>
      <c r="K11" s="55"/>
      <c r="L11" s="56"/>
      <c r="M11" s="56"/>
      <c r="N11" s="56"/>
      <c r="O11" s="56"/>
      <c r="P11" s="56"/>
      <c r="Q11" s="57"/>
      <c r="R11" s="22"/>
      <c r="S11" s="23"/>
      <c r="T11" s="23"/>
      <c r="U11" s="23"/>
      <c r="V11" s="23"/>
      <c r="W11" s="23"/>
      <c r="X11" s="23"/>
      <c r="Y11" s="23"/>
      <c r="Z11" s="23"/>
    </row>
    <row r="12" spans="1:26" ht="21.75" customHeight="1" x14ac:dyDescent="0.15">
      <c r="A12" s="30" t="s">
        <v>118</v>
      </c>
      <c r="B12" s="30" t="s">
        <v>118</v>
      </c>
      <c r="C12" s="21"/>
      <c r="D12" s="55"/>
      <c r="E12" s="56"/>
      <c r="F12" s="56"/>
      <c r="G12" s="56"/>
      <c r="H12" s="56"/>
      <c r="I12" s="56"/>
      <c r="J12" s="57"/>
      <c r="K12" s="55"/>
      <c r="L12" s="56"/>
      <c r="M12" s="56"/>
      <c r="N12" s="56"/>
      <c r="O12" s="56"/>
      <c r="P12" s="56"/>
      <c r="Q12" s="57"/>
      <c r="R12" s="23"/>
      <c r="S12" s="23"/>
      <c r="T12" s="23"/>
      <c r="U12" s="23"/>
      <c r="V12" s="23"/>
      <c r="W12" s="23"/>
      <c r="X12" s="23"/>
      <c r="Y12" s="23"/>
      <c r="Z12" s="23"/>
    </row>
    <row r="13" spans="1:26" ht="21.75" customHeight="1" x14ac:dyDescent="0.15">
      <c r="A13" s="26" t="s">
        <v>100</v>
      </c>
      <c r="B13" s="26" t="s">
        <v>100</v>
      </c>
      <c r="C13" s="21"/>
      <c r="D13" s="55"/>
      <c r="E13" s="56"/>
      <c r="F13" s="56"/>
      <c r="G13" s="56"/>
      <c r="H13" s="56"/>
      <c r="I13" s="56"/>
      <c r="J13" s="57"/>
      <c r="K13" s="65"/>
      <c r="L13" s="66"/>
      <c r="M13" s="66"/>
      <c r="N13" s="66"/>
      <c r="O13" s="66"/>
      <c r="P13" s="66"/>
      <c r="Q13" s="67"/>
      <c r="R13" s="23"/>
      <c r="S13" s="23"/>
      <c r="T13" s="23"/>
      <c r="U13" s="23"/>
      <c r="V13" s="23"/>
      <c r="W13" s="23"/>
      <c r="X13" s="23"/>
      <c r="Y13" s="23"/>
      <c r="Z13" s="23"/>
    </row>
    <row r="14" spans="1:26" ht="21.75" customHeight="1" x14ac:dyDescent="0.15">
      <c r="A14" s="26" t="s">
        <v>100</v>
      </c>
      <c r="B14" s="26" t="s">
        <v>100</v>
      </c>
      <c r="C14" s="21"/>
      <c r="D14" s="58"/>
      <c r="E14" s="59"/>
      <c r="F14" s="59"/>
      <c r="G14" s="59"/>
      <c r="H14" s="59"/>
      <c r="I14" s="59"/>
      <c r="J14" s="60"/>
      <c r="K14" s="31"/>
      <c r="L14" s="19"/>
      <c r="M14" s="19"/>
      <c r="N14" s="19"/>
      <c r="O14" s="19"/>
      <c r="P14" s="19"/>
      <c r="Q14" s="19"/>
      <c r="R14" s="23"/>
      <c r="S14" s="23"/>
      <c r="T14" s="23"/>
      <c r="U14" s="23"/>
      <c r="V14" s="23"/>
      <c r="W14" s="23"/>
      <c r="X14" s="23"/>
      <c r="Y14" s="23"/>
      <c r="Z14" s="23"/>
    </row>
    <row r="15" spans="1:26" ht="21.75" customHeight="1" x14ac:dyDescent="0.15">
      <c r="A15" s="29"/>
      <c r="B15" s="29"/>
      <c r="C15" s="21"/>
      <c r="D15" s="63" t="s">
        <v>97</v>
      </c>
      <c r="E15" s="49"/>
      <c r="F15" s="49"/>
      <c r="G15" s="49"/>
      <c r="H15" s="49"/>
      <c r="I15" s="49"/>
      <c r="J15" s="50"/>
      <c r="K15" s="22"/>
      <c r="L15" s="23"/>
      <c r="M15" s="23"/>
      <c r="N15" s="23"/>
      <c r="O15" s="23"/>
      <c r="P15" s="23"/>
      <c r="Q15" s="23"/>
      <c r="R15" s="23"/>
      <c r="S15" s="23"/>
      <c r="T15" s="23"/>
      <c r="U15" s="23"/>
      <c r="V15" s="23"/>
      <c r="W15" s="23"/>
      <c r="X15" s="23"/>
      <c r="Y15" s="23"/>
      <c r="Z15" s="23"/>
    </row>
    <row r="16" spans="1:26" ht="21.75" customHeight="1" x14ac:dyDescent="0.15">
      <c r="A16" s="61" t="s">
        <v>22</v>
      </c>
      <c r="B16" s="62"/>
      <c r="C16" s="21"/>
      <c r="D16" s="52" t="s">
        <v>132</v>
      </c>
      <c r="E16" s="53"/>
      <c r="F16" s="53"/>
      <c r="G16" s="53"/>
      <c r="H16" s="53"/>
      <c r="I16" s="53"/>
      <c r="J16" s="54"/>
      <c r="K16" s="22"/>
      <c r="L16" s="23"/>
      <c r="M16" s="23"/>
      <c r="N16" s="23"/>
      <c r="O16" s="23"/>
      <c r="P16" s="23"/>
      <c r="Q16" s="23"/>
      <c r="R16" s="23"/>
      <c r="S16" s="23"/>
      <c r="T16" s="23"/>
      <c r="U16" s="23"/>
      <c r="V16" s="23"/>
      <c r="W16" s="23"/>
      <c r="X16" s="23"/>
      <c r="Y16" s="23"/>
      <c r="Z16" s="23"/>
    </row>
    <row r="17" spans="1:26" ht="21.75" customHeight="1" x14ac:dyDescent="0.15">
      <c r="A17" s="24" t="s">
        <v>112</v>
      </c>
      <c r="B17" s="24" t="s">
        <v>113</v>
      </c>
      <c r="C17" s="21"/>
      <c r="D17" s="55"/>
      <c r="E17" s="56"/>
      <c r="F17" s="56"/>
      <c r="G17" s="56"/>
      <c r="H17" s="56"/>
      <c r="I17" s="56"/>
      <c r="J17" s="57"/>
      <c r="K17" s="22"/>
      <c r="L17" s="23"/>
      <c r="M17" s="23"/>
      <c r="N17" s="23"/>
      <c r="O17" s="23"/>
      <c r="P17" s="23"/>
      <c r="Q17" s="23"/>
      <c r="R17" s="23"/>
      <c r="S17" s="23"/>
      <c r="T17" s="23"/>
      <c r="U17" s="23"/>
      <c r="V17" s="23"/>
      <c r="W17" s="23"/>
      <c r="X17" s="23"/>
      <c r="Y17" s="23"/>
      <c r="Z17" s="23"/>
    </row>
    <row r="18" spans="1:26" ht="21.75" customHeight="1" x14ac:dyDescent="0.15">
      <c r="A18" s="32" t="s">
        <v>122</v>
      </c>
      <c r="B18" s="33" t="s">
        <v>50</v>
      </c>
      <c r="C18" s="21"/>
      <c r="D18" s="55"/>
      <c r="E18" s="56"/>
      <c r="F18" s="56"/>
      <c r="G18" s="56"/>
      <c r="H18" s="56"/>
      <c r="I18" s="56"/>
      <c r="J18" s="57"/>
      <c r="K18" s="22"/>
      <c r="L18" s="23"/>
      <c r="M18" s="23"/>
      <c r="N18" s="23"/>
      <c r="O18" s="23"/>
      <c r="P18" s="23"/>
      <c r="Q18" s="23"/>
      <c r="R18" s="23"/>
      <c r="S18" s="23"/>
      <c r="T18" s="23"/>
      <c r="U18" s="23"/>
      <c r="V18" s="23"/>
      <c r="W18" s="23"/>
      <c r="X18" s="23"/>
      <c r="Y18" s="23"/>
      <c r="Z18" s="23"/>
    </row>
    <row r="19" spans="1:26" ht="21.75" customHeight="1" x14ac:dyDescent="0.15">
      <c r="A19" s="33" t="s">
        <v>50</v>
      </c>
      <c r="B19" s="34" t="s">
        <v>123</v>
      </c>
      <c r="C19" s="21"/>
      <c r="D19" s="58"/>
      <c r="E19" s="59"/>
      <c r="F19" s="59"/>
      <c r="G19" s="59"/>
      <c r="H19" s="59"/>
      <c r="I19" s="59"/>
      <c r="J19" s="60"/>
      <c r="K19" s="22"/>
      <c r="L19" s="23"/>
      <c r="M19" s="23"/>
      <c r="N19" s="23"/>
      <c r="O19" s="23"/>
      <c r="P19" s="23"/>
      <c r="Q19" s="23"/>
      <c r="R19" s="23"/>
      <c r="S19" s="23"/>
      <c r="T19" s="23"/>
      <c r="U19" s="23"/>
      <c r="V19" s="23"/>
      <c r="W19" s="23"/>
      <c r="X19" s="23"/>
      <c r="Y19" s="23"/>
      <c r="Z19" s="23"/>
    </row>
    <row r="20" spans="1:26" ht="21.75" customHeight="1" x14ac:dyDescent="0.15">
      <c r="A20" s="26" t="s">
        <v>100</v>
      </c>
      <c r="B20" s="35" t="s">
        <v>125</v>
      </c>
      <c r="C20" s="21"/>
      <c r="D20" s="64" t="s">
        <v>133</v>
      </c>
      <c r="E20" s="53"/>
      <c r="F20" s="53"/>
      <c r="G20" s="53"/>
      <c r="H20" s="53"/>
      <c r="I20" s="53"/>
      <c r="J20" s="54"/>
      <c r="K20" s="22"/>
      <c r="L20" s="23"/>
      <c r="M20" s="23"/>
      <c r="N20" s="23"/>
      <c r="O20" s="23"/>
      <c r="P20" s="23"/>
      <c r="Q20" s="23"/>
      <c r="R20" s="23"/>
      <c r="S20" s="23"/>
      <c r="T20" s="23"/>
      <c r="U20" s="23"/>
      <c r="V20" s="23"/>
      <c r="W20" s="23"/>
      <c r="X20" s="23"/>
      <c r="Y20" s="23"/>
      <c r="Z20" s="23"/>
    </row>
    <row r="21" spans="1:26" ht="21.75" customHeight="1" x14ac:dyDescent="0.15">
      <c r="A21" s="26" t="s">
        <v>100</v>
      </c>
      <c r="B21" s="35" t="s">
        <v>125</v>
      </c>
      <c r="C21" s="21"/>
      <c r="D21" s="55"/>
      <c r="E21" s="56"/>
      <c r="F21" s="56"/>
      <c r="G21" s="56"/>
      <c r="H21" s="56"/>
      <c r="I21" s="56"/>
      <c r="J21" s="57"/>
      <c r="K21" s="22"/>
      <c r="L21" s="23"/>
      <c r="M21" s="23"/>
      <c r="N21" s="23"/>
      <c r="O21" s="23"/>
      <c r="P21" s="23"/>
      <c r="Q21" s="23"/>
      <c r="R21" s="23"/>
      <c r="S21" s="23"/>
      <c r="T21" s="23"/>
      <c r="U21" s="23"/>
      <c r="V21" s="23"/>
      <c r="W21" s="23"/>
      <c r="X21" s="23"/>
      <c r="Y21" s="23"/>
      <c r="Z21" s="23"/>
    </row>
    <row r="22" spans="1:26" ht="21.75" customHeight="1" x14ac:dyDescent="0.15">
      <c r="A22" s="29"/>
      <c r="B22" s="29"/>
      <c r="C22" s="21"/>
      <c r="D22" s="65"/>
      <c r="E22" s="66"/>
      <c r="F22" s="66"/>
      <c r="G22" s="66"/>
      <c r="H22" s="66"/>
      <c r="I22" s="66"/>
      <c r="J22" s="67"/>
      <c r="K22" s="22"/>
      <c r="L22" s="23"/>
      <c r="M22" s="23"/>
      <c r="N22" s="23"/>
      <c r="O22" s="23"/>
      <c r="P22" s="23"/>
      <c r="Q22" s="23"/>
      <c r="R22" s="23"/>
      <c r="S22" s="23"/>
      <c r="T22" s="23"/>
      <c r="U22" s="23"/>
      <c r="V22" s="23"/>
      <c r="W22" s="23"/>
      <c r="X22" s="23"/>
      <c r="Y22" s="23"/>
      <c r="Z22" s="23"/>
    </row>
    <row r="23" spans="1:26" ht="21.75" customHeight="1" x14ac:dyDescent="0.15">
      <c r="A23" s="61" t="s">
        <v>126</v>
      </c>
      <c r="B23" s="62"/>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21.75" customHeight="1" x14ac:dyDescent="0.15">
      <c r="A24" s="24" t="s">
        <v>112</v>
      </c>
      <c r="B24" s="24" t="s">
        <v>113</v>
      </c>
      <c r="C24" s="23"/>
      <c r="D24" s="36"/>
      <c r="E24" s="36"/>
      <c r="F24" s="36"/>
      <c r="G24" s="36"/>
      <c r="H24" s="36"/>
      <c r="I24" s="36"/>
      <c r="J24" s="36"/>
      <c r="K24" s="23"/>
      <c r="L24" s="23"/>
      <c r="M24" s="23"/>
      <c r="N24" s="23"/>
      <c r="O24" s="23"/>
      <c r="P24" s="23"/>
      <c r="Q24" s="23"/>
      <c r="R24" s="23"/>
      <c r="S24" s="23"/>
      <c r="T24" s="23"/>
      <c r="U24" s="23"/>
      <c r="V24" s="23"/>
      <c r="W24" s="23"/>
      <c r="X24" s="23"/>
      <c r="Y24" s="23"/>
      <c r="Z24" s="23"/>
    </row>
    <row r="25" spans="1:26" ht="21.75" customHeight="1" x14ac:dyDescent="0.15">
      <c r="A25" s="35" t="s">
        <v>125</v>
      </c>
      <c r="B25" s="35" t="s">
        <v>125</v>
      </c>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21.75" customHeight="1" x14ac:dyDescent="0.15">
      <c r="A26" s="35" t="s">
        <v>125</v>
      </c>
      <c r="B26" s="35" t="s">
        <v>125</v>
      </c>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21.75" customHeight="1" x14ac:dyDescent="0.15">
      <c r="A27" s="35" t="s">
        <v>125</v>
      </c>
      <c r="B27" s="35" t="s">
        <v>125</v>
      </c>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21.75" customHeight="1" x14ac:dyDescent="0.15">
      <c r="A28" s="35" t="s">
        <v>125</v>
      </c>
      <c r="B28" s="35" t="s">
        <v>125</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3.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3.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3.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3.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3.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3.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3.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3.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3.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3.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3.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3.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3.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3.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3.5"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3.5"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3.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3.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3.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3.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3.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3.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3.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3.5"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3.5"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3.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3.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3.5"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3.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3.5"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3.5"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3.5"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3.5"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3.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3.5"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3.5"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3.5"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3.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3.5"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3.5"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3.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3.5"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3.5"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3.5"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3.5"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3.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3.5"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3.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3.5"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3.5"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3.5"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3.5"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3.5"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3.5"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3.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3.5"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3.5"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3.5"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3.5"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3.5"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3.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3.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3.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3.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3.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3.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3.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3.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3.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3.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3.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3.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3.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3.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3.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3.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3.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3.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3.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3.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3.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3.5"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3.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3.5"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3.5"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3.5"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3.5"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3.5"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3.5"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3.5"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3.5"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3.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3.5"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3.5" customHeight="1"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3.5" customHeight="1"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3.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3.5" customHeight="1"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3.5" customHeight="1"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3.5" customHeight="1"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3.5" customHeight="1"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3.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3.5"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3.5" customHeight="1"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3.5" customHeight="1"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3.5" customHeight="1"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3.5" customHeight="1"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3.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3.5" customHeight="1"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3.5" customHeight="1"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3.5" customHeight="1"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3.5" customHeight="1"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3.5" customHeight="1"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3.5" customHeight="1"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3.5" customHeight="1"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3.5" customHeight="1"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3.5" customHeight="1"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3.5" customHeight="1"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3.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3.5" customHeight="1"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3.5" customHeight="1"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3.5" customHeight="1"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3.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3.5" customHeight="1"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3.5" customHeight="1"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3.5" customHeight="1"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3.5" customHeight="1"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3.5" customHeight="1"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3.5" customHeight="1"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3.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3.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3.5" customHeight="1"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3.5" customHeight="1"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3.5"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3.5" customHeight="1"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3.5" customHeight="1"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3.5" customHeight="1"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3.5" customHeight="1"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3.5" customHeight="1"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3.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3.5" customHeight="1"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3.5" customHeight="1"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3.5" customHeight="1"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3.5" customHeight="1"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3.5" customHeight="1"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3.5" customHeight="1"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3.5" customHeight="1"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3.5" customHeight="1"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3.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3.5" customHeight="1"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3.5"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3.5" customHeight="1"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3.5" customHeight="1"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3.5" customHeight="1"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3.5" customHeight="1"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3.5" customHeight="1"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3.5" customHeight="1"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3.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3.5"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3.5"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3.5"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3.5"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3.5"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3.5" customHeight="1"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3.5"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3.5" customHeight="1"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3.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3.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3.5" customHeight="1"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3.5" customHeight="1"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3.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3.5" customHeight="1"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3.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3.5" customHeight="1"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3.5" customHeight="1"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3.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3.5" customHeight="1"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3.5" customHeight="1"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3.5" customHeight="1"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3.5" customHeight="1"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3.5" customHeight="1" x14ac:dyDescent="0.1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3.5" customHeight="1" x14ac:dyDescent="0.1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3.5" customHeight="1" x14ac:dyDescent="0.1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3.5" customHeight="1" x14ac:dyDescent="0.1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3.5" customHeight="1" x14ac:dyDescent="0.1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3.5" customHeight="1" x14ac:dyDescent="0.1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3.5"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3.5" customHeight="1" x14ac:dyDescent="0.1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3.5" customHeight="1" x14ac:dyDescent="0.1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3.5" customHeight="1" x14ac:dyDescent="0.1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3.5" customHeight="1" x14ac:dyDescent="0.1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3.5" customHeight="1" x14ac:dyDescent="0.1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3.5" customHeight="1" x14ac:dyDescent="0.1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3.5" customHeight="1" x14ac:dyDescent="0.1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3.5" customHeight="1" x14ac:dyDescent="0.1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3.5" customHeight="1" x14ac:dyDescent="0.1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3.5" customHeight="1" x14ac:dyDescent="0.1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3.5" customHeight="1" x14ac:dyDescent="0.1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3.5" customHeight="1" x14ac:dyDescent="0.1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3.5" customHeight="1" x14ac:dyDescent="0.1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3.5" customHeight="1" x14ac:dyDescent="0.1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3.5" customHeight="1" x14ac:dyDescent="0.1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3.5" customHeight="1" x14ac:dyDescent="0.1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3.5" customHeight="1" x14ac:dyDescent="0.1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3.5" customHeight="1" x14ac:dyDescent="0.1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3.5" customHeight="1" x14ac:dyDescent="0.1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3.5" customHeight="1" x14ac:dyDescent="0.1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3.5" customHeight="1" x14ac:dyDescent="0.1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3.5" customHeight="1" x14ac:dyDescent="0.1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3.5" customHeight="1" x14ac:dyDescent="0.1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3.5" customHeight="1" x14ac:dyDescent="0.1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3.5" customHeight="1" x14ac:dyDescent="0.1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3.5" customHeight="1" x14ac:dyDescent="0.1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3.5" customHeight="1" x14ac:dyDescent="0.1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3.5" customHeight="1" x14ac:dyDescent="0.1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3.5" customHeight="1" x14ac:dyDescent="0.1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3.5" customHeight="1" x14ac:dyDescent="0.1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3.5" customHeight="1" x14ac:dyDescent="0.1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3.5" customHeight="1" x14ac:dyDescent="0.1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3.5" customHeight="1" x14ac:dyDescent="0.1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3.5" customHeight="1" x14ac:dyDescent="0.1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3.5" customHeight="1" x14ac:dyDescent="0.1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3.5" customHeight="1" x14ac:dyDescent="0.1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3.5" customHeight="1" x14ac:dyDescent="0.1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3.5" customHeight="1" x14ac:dyDescent="0.1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3.5" customHeight="1" x14ac:dyDescent="0.1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3.5" customHeight="1" x14ac:dyDescent="0.1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3.5" customHeight="1" x14ac:dyDescent="0.1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3.5" customHeight="1" x14ac:dyDescent="0.1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3.5" customHeight="1" x14ac:dyDescent="0.1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3.5" customHeight="1" x14ac:dyDescent="0.1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3.5" customHeight="1" x14ac:dyDescent="0.1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3.5" customHeight="1" x14ac:dyDescent="0.1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3.5" customHeight="1" x14ac:dyDescent="0.1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3.5" customHeight="1" x14ac:dyDescent="0.1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3.5" customHeight="1" x14ac:dyDescent="0.1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3.5" customHeight="1" x14ac:dyDescent="0.1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3.5" customHeight="1" x14ac:dyDescent="0.1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3.5" customHeight="1" x14ac:dyDescent="0.1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3.5" customHeight="1" x14ac:dyDescent="0.1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3.5" customHeight="1" x14ac:dyDescent="0.1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3.5" customHeight="1" x14ac:dyDescent="0.1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3.5" customHeight="1" x14ac:dyDescent="0.1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3.5" customHeight="1" x14ac:dyDescent="0.1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3.5" customHeight="1" x14ac:dyDescent="0.1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3.5" customHeight="1" x14ac:dyDescent="0.1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3.5" customHeight="1" x14ac:dyDescent="0.1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3.5" customHeight="1" x14ac:dyDescent="0.1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3.5" customHeight="1" x14ac:dyDescent="0.1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3.5" customHeight="1" x14ac:dyDescent="0.1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3.5" customHeight="1" x14ac:dyDescent="0.1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3.5" customHeight="1" x14ac:dyDescent="0.1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3.5" customHeight="1" x14ac:dyDescent="0.1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3.5" customHeight="1" x14ac:dyDescent="0.1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3.5" customHeight="1" x14ac:dyDescent="0.1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3.5" customHeight="1" x14ac:dyDescent="0.1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3.5" customHeight="1" x14ac:dyDescent="0.1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3.5" customHeight="1" x14ac:dyDescent="0.1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3.5" customHeight="1" x14ac:dyDescent="0.1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3.5" customHeight="1" x14ac:dyDescent="0.1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3.5" customHeight="1" x14ac:dyDescent="0.1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3.5" customHeight="1" x14ac:dyDescent="0.1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3.5" customHeight="1" x14ac:dyDescent="0.1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3.5" customHeight="1" x14ac:dyDescent="0.1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3.5" customHeight="1" x14ac:dyDescent="0.1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3.5" customHeight="1" x14ac:dyDescent="0.1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3.5" customHeight="1" x14ac:dyDescent="0.1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3.5" customHeight="1" x14ac:dyDescent="0.1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3.5" customHeight="1" x14ac:dyDescent="0.1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3.5" customHeight="1" x14ac:dyDescent="0.1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3.5" customHeight="1" x14ac:dyDescent="0.1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3.5" customHeight="1" x14ac:dyDescent="0.1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3.5" customHeight="1" x14ac:dyDescent="0.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3.5" customHeight="1" x14ac:dyDescent="0.1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3.5" customHeight="1" x14ac:dyDescent="0.1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3.5" customHeight="1" x14ac:dyDescent="0.1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3.5" customHeight="1" x14ac:dyDescent="0.1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3.5" customHeight="1" x14ac:dyDescent="0.1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3.5" customHeight="1" x14ac:dyDescent="0.1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3.5" customHeight="1" x14ac:dyDescent="0.1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3.5" customHeight="1" x14ac:dyDescent="0.1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3.5" customHeight="1" x14ac:dyDescent="0.1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3.5" customHeight="1" x14ac:dyDescent="0.1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3.5" customHeight="1" x14ac:dyDescent="0.1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3.5" customHeight="1" x14ac:dyDescent="0.1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3.5" customHeight="1" x14ac:dyDescent="0.1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3.5" customHeight="1" x14ac:dyDescent="0.1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3.5" customHeight="1" x14ac:dyDescent="0.1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3.5" customHeight="1" x14ac:dyDescent="0.1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3.5" customHeight="1" x14ac:dyDescent="0.1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3.5" customHeight="1" x14ac:dyDescent="0.1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3.5" customHeight="1" x14ac:dyDescent="0.1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3.5" customHeight="1" x14ac:dyDescent="0.1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3.5" customHeight="1" x14ac:dyDescent="0.1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3.5" customHeight="1" x14ac:dyDescent="0.1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3.5" customHeight="1" x14ac:dyDescent="0.1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3.5" customHeight="1" x14ac:dyDescent="0.1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3.5" customHeight="1" x14ac:dyDescent="0.1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3.5" customHeight="1" x14ac:dyDescent="0.1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3.5" customHeight="1" x14ac:dyDescent="0.1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3.5" customHeight="1" x14ac:dyDescent="0.1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3.5" customHeight="1" x14ac:dyDescent="0.1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3.5" customHeight="1" x14ac:dyDescent="0.1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3.5" customHeight="1" x14ac:dyDescent="0.1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3.5" customHeight="1" x14ac:dyDescent="0.1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3.5" customHeight="1" x14ac:dyDescent="0.1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3.5" customHeight="1" x14ac:dyDescent="0.1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3.5" customHeight="1" x14ac:dyDescent="0.1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3.5" customHeight="1" x14ac:dyDescent="0.1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3.5" customHeight="1" x14ac:dyDescent="0.1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3.5" customHeight="1" x14ac:dyDescent="0.1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3.5" customHeight="1" x14ac:dyDescent="0.1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3.5" customHeight="1" x14ac:dyDescent="0.1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3.5" customHeight="1" x14ac:dyDescent="0.1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3.5" customHeight="1" x14ac:dyDescent="0.1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3.5" customHeight="1" x14ac:dyDescent="0.1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3.5" customHeight="1" x14ac:dyDescent="0.1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3.5" customHeight="1" x14ac:dyDescent="0.1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3.5" customHeight="1" x14ac:dyDescent="0.1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3.5" customHeight="1" x14ac:dyDescent="0.1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3.5" customHeight="1" x14ac:dyDescent="0.1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3.5" customHeight="1" x14ac:dyDescent="0.1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3.5" customHeight="1" x14ac:dyDescent="0.1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3.5" customHeight="1" x14ac:dyDescent="0.1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3.5" customHeight="1" x14ac:dyDescent="0.1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3.5" customHeight="1" x14ac:dyDescent="0.1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3.5" customHeight="1" x14ac:dyDescent="0.1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3.5" customHeight="1" x14ac:dyDescent="0.1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3.5" customHeight="1" x14ac:dyDescent="0.1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3.5" customHeight="1" x14ac:dyDescent="0.1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3.5" customHeight="1" x14ac:dyDescent="0.1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3.5" customHeight="1" x14ac:dyDescent="0.1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3.5" customHeight="1" x14ac:dyDescent="0.1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3.5" customHeight="1" x14ac:dyDescent="0.1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3.5" customHeight="1" x14ac:dyDescent="0.1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3.5" customHeight="1" x14ac:dyDescent="0.1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3.5" customHeight="1" x14ac:dyDescent="0.1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3.5" customHeight="1" x14ac:dyDescent="0.1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3.5" customHeight="1" x14ac:dyDescent="0.1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3.5" customHeight="1" x14ac:dyDescent="0.1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3.5" customHeight="1" x14ac:dyDescent="0.1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3.5" customHeight="1" x14ac:dyDescent="0.1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3.5" customHeight="1" x14ac:dyDescent="0.1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3.5" customHeight="1" x14ac:dyDescent="0.1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3.5" customHeight="1" x14ac:dyDescent="0.1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3.5" customHeight="1" x14ac:dyDescent="0.1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3.5" customHeight="1" x14ac:dyDescent="0.1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3.5" customHeight="1" x14ac:dyDescent="0.1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3.5" customHeight="1" x14ac:dyDescent="0.1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3.5" customHeight="1" x14ac:dyDescent="0.1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3.5" customHeight="1" x14ac:dyDescent="0.1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3.5" customHeight="1" x14ac:dyDescent="0.1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3.5" customHeight="1" x14ac:dyDescent="0.1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3.5" customHeight="1" x14ac:dyDescent="0.1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3.5" customHeight="1" x14ac:dyDescent="0.1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3.5" customHeight="1" x14ac:dyDescent="0.1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3.5" customHeight="1" x14ac:dyDescent="0.1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3.5" customHeight="1" x14ac:dyDescent="0.1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3.5" customHeight="1" x14ac:dyDescent="0.1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3.5" customHeight="1" x14ac:dyDescent="0.1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3.5" customHeight="1" x14ac:dyDescent="0.1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3.5" customHeight="1" x14ac:dyDescent="0.1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3.5" customHeight="1" x14ac:dyDescent="0.1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3.5" customHeight="1" x14ac:dyDescent="0.1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3.5" customHeight="1" x14ac:dyDescent="0.1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3.5" customHeight="1" x14ac:dyDescent="0.1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3.5" customHeight="1" x14ac:dyDescent="0.1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3.5" customHeight="1" x14ac:dyDescent="0.1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3.5" customHeight="1" x14ac:dyDescent="0.1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3.5" customHeight="1" x14ac:dyDescent="0.1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3.5" customHeight="1" x14ac:dyDescent="0.1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3.5" customHeight="1" x14ac:dyDescent="0.1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3.5" customHeight="1" x14ac:dyDescent="0.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3.5" customHeight="1" x14ac:dyDescent="0.1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3.5" customHeight="1" x14ac:dyDescent="0.1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3.5" customHeight="1" x14ac:dyDescent="0.1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3.5" customHeight="1" x14ac:dyDescent="0.1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3.5" customHeight="1" x14ac:dyDescent="0.1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3.5" customHeight="1" x14ac:dyDescent="0.1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3.5" customHeight="1" x14ac:dyDescent="0.1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3.5" customHeight="1" x14ac:dyDescent="0.1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3.5" customHeight="1" x14ac:dyDescent="0.1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3.5" customHeight="1" x14ac:dyDescent="0.1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3.5" customHeight="1" x14ac:dyDescent="0.1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3.5" customHeight="1" x14ac:dyDescent="0.1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3.5" customHeight="1" x14ac:dyDescent="0.1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3.5" customHeight="1" x14ac:dyDescent="0.1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3.5" customHeight="1" x14ac:dyDescent="0.1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3.5" customHeight="1" x14ac:dyDescent="0.1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3.5" customHeight="1" x14ac:dyDescent="0.1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3.5" customHeight="1" x14ac:dyDescent="0.1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3.5" customHeight="1" x14ac:dyDescent="0.1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3.5" customHeight="1" x14ac:dyDescent="0.1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3.5" customHeight="1" x14ac:dyDescent="0.1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3.5" customHeight="1" x14ac:dyDescent="0.1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3.5" customHeight="1" x14ac:dyDescent="0.1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3.5" customHeight="1" x14ac:dyDescent="0.1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3.5" customHeight="1" x14ac:dyDescent="0.1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3.5" customHeight="1" x14ac:dyDescent="0.1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3.5" customHeight="1" x14ac:dyDescent="0.1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3.5" customHeight="1" x14ac:dyDescent="0.1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3.5" customHeight="1" x14ac:dyDescent="0.1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3.5" customHeight="1" x14ac:dyDescent="0.1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3.5" customHeight="1" x14ac:dyDescent="0.1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3.5" customHeight="1" x14ac:dyDescent="0.1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3.5" customHeight="1" x14ac:dyDescent="0.1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3.5" customHeight="1" x14ac:dyDescent="0.1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3.5" customHeight="1" x14ac:dyDescent="0.1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3.5" customHeight="1" x14ac:dyDescent="0.1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3.5" customHeight="1" x14ac:dyDescent="0.1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3.5" customHeight="1" x14ac:dyDescent="0.1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3.5" customHeight="1" x14ac:dyDescent="0.1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3.5" customHeight="1" x14ac:dyDescent="0.1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3.5" customHeight="1" x14ac:dyDescent="0.1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3.5" customHeight="1" x14ac:dyDescent="0.1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3.5" customHeight="1" x14ac:dyDescent="0.1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3.5" customHeight="1" x14ac:dyDescent="0.1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3.5" customHeight="1" x14ac:dyDescent="0.1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3.5" customHeight="1" x14ac:dyDescent="0.1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3.5" customHeight="1" x14ac:dyDescent="0.1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3.5" customHeight="1" x14ac:dyDescent="0.1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3.5" customHeight="1" x14ac:dyDescent="0.1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3.5" customHeight="1" x14ac:dyDescent="0.1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3.5" customHeight="1" x14ac:dyDescent="0.1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3.5" customHeight="1" x14ac:dyDescent="0.1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3.5" customHeight="1" x14ac:dyDescent="0.1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3.5" customHeight="1" x14ac:dyDescent="0.1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3.5" customHeight="1" x14ac:dyDescent="0.1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3.5" customHeight="1" x14ac:dyDescent="0.1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3.5" customHeight="1" x14ac:dyDescent="0.1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3.5" customHeight="1" x14ac:dyDescent="0.1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3.5" customHeight="1" x14ac:dyDescent="0.1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3.5" customHeight="1" x14ac:dyDescent="0.1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3.5" customHeight="1" x14ac:dyDescent="0.1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3.5" customHeight="1" x14ac:dyDescent="0.1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3.5" customHeight="1" x14ac:dyDescent="0.1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3.5" customHeight="1" x14ac:dyDescent="0.1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3.5" customHeight="1" x14ac:dyDescent="0.1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3.5" customHeight="1" x14ac:dyDescent="0.1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3.5" customHeight="1" x14ac:dyDescent="0.1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3.5" customHeight="1" x14ac:dyDescent="0.1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3.5" customHeight="1" x14ac:dyDescent="0.1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3.5" customHeight="1" x14ac:dyDescent="0.1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3.5" customHeight="1" x14ac:dyDescent="0.1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3.5" customHeight="1" x14ac:dyDescent="0.1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3.5" customHeight="1" x14ac:dyDescent="0.1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3.5" customHeight="1" x14ac:dyDescent="0.1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3.5" customHeight="1" x14ac:dyDescent="0.1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3.5" customHeight="1" x14ac:dyDescent="0.1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3.5" customHeight="1" x14ac:dyDescent="0.1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3.5" customHeight="1" x14ac:dyDescent="0.1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3.5" customHeight="1" x14ac:dyDescent="0.1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3.5" customHeight="1" x14ac:dyDescent="0.1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3.5" customHeight="1" x14ac:dyDescent="0.1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3.5" customHeight="1" x14ac:dyDescent="0.1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3.5" customHeight="1" x14ac:dyDescent="0.1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3.5" customHeight="1" x14ac:dyDescent="0.1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3.5" customHeight="1" x14ac:dyDescent="0.1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3.5" customHeight="1" x14ac:dyDescent="0.1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3.5" customHeight="1" x14ac:dyDescent="0.1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3.5" customHeight="1" x14ac:dyDescent="0.1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3.5" customHeight="1" x14ac:dyDescent="0.1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3.5" customHeight="1" x14ac:dyDescent="0.1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3.5" customHeight="1" x14ac:dyDescent="0.1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3.5" customHeight="1" x14ac:dyDescent="0.1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3.5" customHeight="1" x14ac:dyDescent="0.1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3.5" customHeight="1" x14ac:dyDescent="0.1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3.5" customHeight="1" x14ac:dyDescent="0.1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3.5" customHeight="1" x14ac:dyDescent="0.1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3.5" customHeight="1" x14ac:dyDescent="0.1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3.5" customHeight="1" x14ac:dyDescent="0.1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3.5" customHeight="1" x14ac:dyDescent="0.1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3.5" customHeight="1" x14ac:dyDescent="0.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3.5" customHeight="1" x14ac:dyDescent="0.1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3.5" customHeight="1" x14ac:dyDescent="0.1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3.5" customHeight="1" x14ac:dyDescent="0.1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3.5" customHeight="1" x14ac:dyDescent="0.1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3.5" customHeight="1" x14ac:dyDescent="0.1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3.5" customHeight="1" x14ac:dyDescent="0.1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3.5" customHeight="1" x14ac:dyDescent="0.1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3.5" customHeight="1" x14ac:dyDescent="0.1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3.5" customHeight="1" x14ac:dyDescent="0.1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3.5" customHeight="1" x14ac:dyDescent="0.1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3.5" customHeight="1" x14ac:dyDescent="0.1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3.5" customHeight="1" x14ac:dyDescent="0.1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3.5" customHeight="1" x14ac:dyDescent="0.1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3.5" customHeight="1" x14ac:dyDescent="0.1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3.5" customHeight="1" x14ac:dyDescent="0.1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3.5" customHeight="1" x14ac:dyDescent="0.1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3.5" customHeight="1" x14ac:dyDescent="0.1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3.5" customHeight="1" x14ac:dyDescent="0.1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3.5" customHeight="1" x14ac:dyDescent="0.1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3.5" customHeight="1" x14ac:dyDescent="0.1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3.5" customHeight="1" x14ac:dyDescent="0.1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3.5" customHeight="1" x14ac:dyDescent="0.1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3.5" customHeight="1" x14ac:dyDescent="0.1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3.5" customHeight="1" x14ac:dyDescent="0.1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3.5" customHeight="1" x14ac:dyDescent="0.1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3.5" customHeight="1" x14ac:dyDescent="0.1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3.5" customHeight="1" x14ac:dyDescent="0.1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3.5" customHeight="1" x14ac:dyDescent="0.1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3.5" customHeight="1" x14ac:dyDescent="0.1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3.5" customHeight="1" x14ac:dyDescent="0.1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3.5" customHeight="1" x14ac:dyDescent="0.1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3.5" customHeight="1" x14ac:dyDescent="0.1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3.5" customHeight="1" x14ac:dyDescent="0.1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3.5" customHeight="1" x14ac:dyDescent="0.1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3.5" customHeight="1" x14ac:dyDescent="0.1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3.5" customHeight="1" x14ac:dyDescent="0.1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3.5" customHeight="1" x14ac:dyDescent="0.1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3.5" customHeight="1" x14ac:dyDescent="0.1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3.5" customHeight="1" x14ac:dyDescent="0.1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3.5" customHeight="1" x14ac:dyDescent="0.1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3.5" customHeight="1" x14ac:dyDescent="0.1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3.5" customHeight="1" x14ac:dyDescent="0.1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3.5" customHeight="1" x14ac:dyDescent="0.1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3.5" customHeight="1" x14ac:dyDescent="0.1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3.5" customHeight="1" x14ac:dyDescent="0.1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3.5" customHeight="1" x14ac:dyDescent="0.1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3.5" customHeight="1" x14ac:dyDescent="0.1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3.5" customHeight="1" x14ac:dyDescent="0.1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3.5" customHeight="1" x14ac:dyDescent="0.1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3.5" customHeight="1" x14ac:dyDescent="0.1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3.5" customHeight="1" x14ac:dyDescent="0.1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3.5" customHeight="1" x14ac:dyDescent="0.1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3.5" customHeight="1" x14ac:dyDescent="0.1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3.5" customHeight="1" x14ac:dyDescent="0.1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3.5" customHeight="1" x14ac:dyDescent="0.1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3.5" customHeight="1" x14ac:dyDescent="0.1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3.5" customHeight="1" x14ac:dyDescent="0.1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3.5" customHeight="1" x14ac:dyDescent="0.1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3.5" customHeight="1" x14ac:dyDescent="0.1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3.5" customHeight="1" x14ac:dyDescent="0.1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3.5" customHeight="1" x14ac:dyDescent="0.1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3.5" customHeight="1" x14ac:dyDescent="0.1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3.5" customHeight="1" x14ac:dyDescent="0.1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3.5" customHeight="1" x14ac:dyDescent="0.1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3.5" customHeight="1" x14ac:dyDescent="0.1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3.5" customHeight="1" x14ac:dyDescent="0.1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3.5" customHeight="1" x14ac:dyDescent="0.1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3.5" customHeight="1" x14ac:dyDescent="0.1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3.5" customHeight="1" x14ac:dyDescent="0.1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3.5" customHeight="1" x14ac:dyDescent="0.1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3.5" customHeight="1" x14ac:dyDescent="0.1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3.5" customHeight="1" x14ac:dyDescent="0.1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3.5" customHeight="1" x14ac:dyDescent="0.1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3.5" customHeight="1" x14ac:dyDescent="0.1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3.5" customHeight="1" x14ac:dyDescent="0.1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3.5" customHeight="1" x14ac:dyDescent="0.1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3.5" customHeight="1" x14ac:dyDescent="0.1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3.5" customHeight="1" x14ac:dyDescent="0.1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3.5" customHeight="1" x14ac:dyDescent="0.1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3.5" customHeight="1" x14ac:dyDescent="0.1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3.5" customHeight="1" x14ac:dyDescent="0.1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3.5" customHeight="1" x14ac:dyDescent="0.1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3.5" customHeight="1" x14ac:dyDescent="0.1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3.5" customHeight="1" x14ac:dyDescent="0.1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3.5" customHeight="1" x14ac:dyDescent="0.1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3.5" customHeight="1" x14ac:dyDescent="0.1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3.5" customHeight="1" x14ac:dyDescent="0.1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3.5" customHeight="1" x14ac:dyDescent="0.1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3.5" customHeight="1" x14ac:dyDescent="0.1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3.5" customHeight="1" x14ac:dyDescent="0.1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3.5" customHeight="1" x14ac:dyDescent="0.1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3.5" customHeight="1" x14ac:dyDescent="0.1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3.5" customHeight="1" x14ac:dyDescent="0.1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3.5" customHeight="1" x14ac:dyDescent="0.1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3.5" customHeight="1" x14ac:dyDescent="0.1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3.5" customHeight="1" x14ac:dyDescent="0.1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3.5" customHeight="1" x14ac:dyDescent="0.1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3.5" customHeight="1" x14ac:dyDescent="0.1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3.5" customHeight="1" x14ac:dyDescent="0.1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3.5" customHeight="1" x14ac:dyDescent="0.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3.5" customHeight="1" x14ac:dyDescent="0.1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3.5" customHeight="1" x14ac:dyDescent="0.1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3.5" customHeight="1" x14ac:dyDescent="0.1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3.5" customHeight="1" x14ac:dyDescent="0.1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3.5" customHeight="1" x14ac:dyDescent="0.1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3.5" customHeight="1" x14ac:dyDescent="0.1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3.5" customHeight="1" x14ac:dyDescent="0.1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3.5" customHeight="1" x14ac:dyDescent="0.1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3.5" customHeight="1" x14ac:dyDescent="0.1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3.5" customHeight="1" x14ac:dyDescent="0.1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3.5" customHeight="1" x14ac:dyDescent="0.1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3.5" customHeight="1" x14ac:dyDescent="0.1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3.5" customHeight="1" x14ac:dyDescent="0.1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3.5" customHeight="1" x14ac:dyDescent="0.1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3.5" customHeight="1" x14ac:dyDescent="0.1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3.5" customHeight="1" x14ac:dyDescent="0.1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3.5" customHeight="1" x14ac:dyDescent="0.1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3.5" customHeight="1" x14ac:dyDescent="0.1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3.5" customHeight="1" x14ac:dyDescent="0.1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3.5" customHeight="1" x14ac:dyDescent="0.1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3.5" customHeight="1" x14ac:dyDescent="0.1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3.5" customHeight="1" x14ac:dyDescent="0.1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3.5" customHeight="1" x14ac:dyDescent="0.1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3.5" customHeight="1" x14ac:dyDescent="0.1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3.5" customHeight="1" x14ac:dyDescent="0.1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3.5" customHeight="1" x14ac:dyDescent="0.1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3.5" customHeight="1" x14ac:dyDescent="0.1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3.5" customHeight="1" x14ac:dyDescent="0.1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3.5" customHeight="1" x14ac:dyDescent="0.1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3.5" customHeight="1" x14ac:dyDescent="0.1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3.5" customHeight="1" x14ac:dyDescent="0.1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3.5" customHeight="1" x14ac:dyDescent="0.1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3.5" customHeight="1" x14ac:dyDescent="0.1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3.5" customHeight="1" x14ac:dyDescent="0.1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3.5" customHeight="1" x14ac:dyDescent="0.1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3.5" customHeight="1" x14ac:dyDescent="0.1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3.5" customHeight="1" x14ac:dyDescent="0.1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3.5" customHeight="1" x14ac:dyDescent="0.1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3.5" customHeight="1" x14ac:dyDescent="0.1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3.5" customHeight="1" x14ac:dyDescent="0.1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3.5" customHeight="1" x14ac:dyDescent="0.1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3.5" customHeight="1" x14ac:dyDescent="0.1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3.5" customHeight="1" x14ac:dyDescent="0.1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3.5" customHeight="1" x14ac:dyDescent="0.1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3.5" customHeight="1" x14ac:dyDescent="0.1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3.5" customHeight="1" x14ac:dyDescent="0.1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3.5" customHeight="1" x14ac:dyDescent="0.1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3.5" customHeight="1" x14ac:dyDescent="0.1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3.5" customHeight="1" x14ac:dyDescent="0.1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3.5" customHeight="1" x14ac:dyDescent="0.1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3.5" customHeight="1" x14ac:dyDescent="0.1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3.5" customHeight="1" x14ac:dyDescent="0.1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3.5" customHeight="1" x14ac:dyDescent="0.1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3.5" customHeight="1" x14ac:dyDescent="0.1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3.5" customHeight="1" x14ac:dyDescent="0.1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3.5" customHeight="1" x14ac:dyDescent="0.1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3.5" customHeight="1" x14ac:dyDescent="0.1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3.5" customHeight="1" x14ac:dyDescent="0.1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3.5" customHeight="1" x14ac:dyDescent="0.1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3.5" customHeight="1" x14ac:dyDescent="0.1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3.5" customHeight="1" x14ac:dyDescent="0.1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3.5" customHeight="1" x14ac:dyDescent="0.1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3.5" customHeight="1" x14ac:dyDescent="0.1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3.5" customHeight="1" x14ac:dyDescent="0.1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3.5" customHeight="1" x14ac:dyDescent="0.1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3.5" customHeight="1" x14ac:dyDescent="0.1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3.5" customHeight="1" x14ac:dyDescent="0.1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3.5" customHeight="1" x14ac:dyDescent="0.1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3.5" customHeight="1" x14ac:dyDescent="0.1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3.5" customHeight="1" x14ac:dyDescent="0.1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3.5" customHeight="1" x14ac:dyDescent="0.1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3.5" customHeight="1" x14ac:dyDescent="0.1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3.5" customHeight="1" x14ac:dyDescent="0.1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3.5" customHeight="1" x14ac:dyDescent="0.1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3.5" customHeight="1" x14ac:dyDescent="0.1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3.5" customHeight="1" x14ac:dyDescent="0.1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3.5" customHeight="1" x14ac:dyDescent="0.1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3.5" customHeight="1" x14ac:dyDescent="0.1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3.5" customHeight="1" x14ac:dyDescent="0.1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3.5" customHeight="1" x14ac:dyDescent="0.1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3.5" customHeight="1" x14ac:dyDescent="0.1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3.5" customHeight="1" x14ac:dyDescent="0.1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3.5" customHeight="1" x14ac:dyDescent="0.1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3.5" customHeight="1" x14ac:dyDescent="0.1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3.5" customHeight="1" x14ac:dyDescent="0.1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3.5" customHeight="1" x14ac:dyDescent="0.1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3.5" customHeight="1" x14ac:dyDescent="0.1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3.5" customHeight="1" x14ac:dyDescent="0.1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3.5" customHeight="1" x14ac:dyDescent="0.1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3.5" customHeight="1" x14ac:dyDescent="0.1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3.5" customHeight="1" x14ac:dyDescent="0.1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3.5" customHeight="1" x14ac:dyDescent="0.1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3.5" customHeight="1" x14ac:dyDescent="0.1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3.5" customHeight="1" x14ac:dyDescent="0.1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3.5" customHeight="1" x14ac:dyDescent="0.1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3.5" customHeight="1" x14ac:dyDescent="0.1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3.5" customHeight="1" x14ac:dyDescent="0.1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3.5" customHeight="1" x14ac:dyDescent="0.1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3.5" customHeight="1" x14ac:dyDescent="0.1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3.5" customHeight="1" x14ac:dyDescent="0.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3.5" customHeight="1" x14ac:dyDescent="0.1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3.5" customHeight="1" x14ac:dyDescent="0.1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3.5" customHeight="1" x14ac:dyDescent="0.1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3.5" customHeight="1" x14ac:dyDescent="0.1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3.5" customHeight="1" x14ac:dyDescent="0.1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3.5" customHeight="1" x14ac:dyDescent="0.1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3.5" customHeight="1" x14ac:dyDescent="0.1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3.5" customHeight="1" x14ac:dyDescent="0.1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3.5" customHeight="1" x14ac:dyDescent="0.1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3.5" customHeight="1" x14ac:dyDescent="0.1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3.5" customHeight="1" x14ac:dyDescent="0.1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3.5" customHeight="1" x14ac:dyDescent="0.1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3.5" customHeight="1" x14ac:dyDescent="0.1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3.5" customHeight="1" x14ac:dyDescent="0.1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3.5" customHeight="1" x14ac:dyDescent="0.1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3.5" customHeight="1" x14ac:dyDescent="0.1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3.5" customHeight="1" x14ac:dyDescent="0.1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3.5" customHeight="1" x14ac:dyDescent="0.1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3.5" customHeight="1" x14ac:dyDescent="0.1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3.5" customHeight="1" x14ac:dyDescent="0.1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3.5" customHeight="1" x14ac:dyDescent="0.1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3.5" customHeight="1" x14ac:dyDescent="0.1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3.5" customHeight="1" x14ac:dyDescent="0.1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3.5" customHeight="1" x14ac:dyDescent="0.1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3.5" customHeight="1" x14ac:dyDescent="0.1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3.5" customHeight="1" x14ac:dyDescent="0.1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3.5" customHeight="1" x14ac:dyDescent="0.1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3.5" customHeight="1" x14ac:dyDescent="0.1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3.5" customHeight="1" x14ac:dyDescent="0.1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3.5" customHeight="1" x14ac:dyDescent="0.1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3.5" customHeight="1" x14ac:dyDescent="0.1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3.5" customHeight="1" x14ac:dyDescent="0.1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3.5" customHeight="1" x14ac:dyDescent="0.1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3.5" customHeight="1" x14ac:dyDescent="0.1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3.5" customHeight="1" x14ac:dyDescent="0.1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3.5" customHeight="1" x14ac:dyDescent="0.1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3.5" customHeight="1" x14ac:dyDescent="0.1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3.5" customHeight="1" x14ac:dyDescent="0.1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3.5" customHeight="1" x14ac:dyDescent="0.1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3.5" customHeight="1" x14ac:dyDescent="0.1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3.5" customHeight="1" x14ac:dyDescent="0.1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3.5" customHeight="1" x14ac:dyDescent="0.1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3.5" customHeight="1" x14ac:dyDescent="0.1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3.5" customHeight="1" x14ac:dyDescent="0.1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3.5" customHeight="1" x14ac:dyDescent="0.1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3.5" customHeight="1" x14ac:dyDescent="0.1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3.5" customHeight="1" x14ac:dyDescent="0.1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3.5" customHeight="1" x14ac:dyDescent="0.1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3.5" customHeight="1" x14ac:dyDescent="0.1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3.5" customHeight="1" x14ac:dyDescent="0.1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3.5" customHeight="1" x14ac:dyDescent="0.1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3.5" customHeight="1" x14ac:dyDescent="0.1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3.5" customHeight="1" x14ac:dyDescent="0.1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3.5" customHeight="1" x14ac:dyDescent="0.1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3.5" customHeight="1" x14ac:dyDescent="0.1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3.5" customHeight="1" x14ac:dyDescent="0.1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3.5" customHeight="1" x14ac:dyDescent="0.1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3.5" customHeight="1" x14ac:dyDescent="0.1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3.5" customHeight="1" x14ac:dyDescent="0.1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3.5" customHeight="1" x14ac:dyDescent="0.1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3.5" customHeight="1" x14ac:dyDescent="0.1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3.5" customHeight="1" x14ac:dyDescent="0.1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3.5" customHeight="1" x14ac:dyDescent="0.1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3.5" customHeight="1" x14ac:dyDescent="0.1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3.5" customHeight="1" x14ac:dyDescent="0.1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3.5" customHeight="1" x14ac:dyDescent="0.1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3.5" customHeight="1" x14ac:dyDescent="0.1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3.5" customHeight="1" x14ac:dyDescent="0.1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3.5" customHeight="1" x14ac:dyDescent="0.1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3.5" customHeight="1" x14ac:dyDescent="0.1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3.5" customHeight="1" x14ac:dyDescent="0.1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3.5" customHeight="1" x14ac:dyDescent="0.1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3.5" customHeight="1" x14ac:dyDescent="0.1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3.5" customHeight="1" x14ac:dyDescent="0.1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3.5" customHeight="1" x14ac:dyDescent="0.1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3.5" customHeight="1" x14ac:dyDescent="0.1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3.5" customHeight="1" x14ac:dyDescent="0.1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3.5" customHeight="1" x14ac:dyDescent="0.1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3.5" customHeight="1" x14ac:dyDescent="0.1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3.5" customHeight="1" x14ac:dyDescent="0.1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3.5" customHeight="1" x14ac:dyDescent="0.1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3.5" customHeight="1" x14ac:dyDescent="0.1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3.5" customHeight="1" x14ac:dyDescent="0.1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3.5" customHeight="1" x14ac:dyDescent="0.1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3.5" customHeight="1" x14ac:dyDescent="0.1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3.5" customHeight="1" x14ac:dyDescent="0.1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3.5" customHeight="1" x14ac:dyDescent="0.1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3.5" customHeight="1" x14ac:dyDescent="0.1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3.5" customHeight="1" x14ac:dyDescent="0.1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3.5" customHeight="1" x14ac:dyDescent="0.1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3.5" customHeight="1" x14ac:dyDescent="0.1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3.5" customHeight="1" x14ac:dyDescent="0.1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3.5" customHeight="1" x14ac:dyDescent="0.1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3.5" customHeight="1" x14ac:dyDescent="0.1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3.5" customHeight="1" x14ac:dyDescent="0.1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3.5" customHeight="1" x14ac:dyDescent="0.1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3.5" customHeight="1" x14ac:dyDescent="0.1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3.5" customHeight="1" x14ac:dyDescent="0.1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3.5" customHeight="1" x14ac:dyDescent="0.1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3.5" customHeight="1" x14ac:dyDescent="0.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3.5" customHeight="1" x14ac:dyDescent="0.1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3.5" customHeight="1" x14ac:dyDescent="0.1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3.5" customHeight="1" x14ac:dyDescent="0.1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3.5" customHeight="1" x14ac:dyDescent="0.1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3.5" customHeight="1" x14ac:dyDescent="0.1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3.5" customHeight="1" x14ac:dyDescent="0.1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3.5" customHeight="1" x14ac:dyDescent="0.1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3.5" customHeight="1" x14ac:dyDescent="0.1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3.5" customHeight="1" x14ac:dyDescent="0.1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3.5" customHeight="1" x14ac:dyDescent="0.1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3.5" customHeight="1" x14ac:dyDescent="0.1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3.5" customHeight="1" x14ac:dyDescent="0.1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3.5" customHeight="1" x14ac:dyDescent="0.1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3.5" customHeight="1" x14ac:dyDescent="0.1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3.5" customHeight="1" x14ac:dyDescent="0.1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3.5" customHeight="1" x14ac:dyDescent="0.1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3.5" customHeight="1" x14ac:dyDescent="0.1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3.5" customHeight="1" x14ac:dyDescent="0.1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3.5" customHeight="1" x14ac:dyDescent="0.1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3.5" customHeight="1" x14ac:dyDescent="0.1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3.5" customHeight="1" x14ac:dyDescent="0.1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3.5" customHeight="1" x14ac:dyDescent="0.1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3.5" customHeight="1" x14ac:dyDescent="0.1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3.5" customHeight="1" x14ac:dyDescent="0.1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3.5" customHeight="1" x14ac:dyDescent="0.1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3.5" customHeight="1" x14ac:dyDescent="0.1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3.5" customHeight="1" x14ac:dyDescent="0.1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3.5" customHeight="1" x14ac:dyDescent="0.1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3.5" customHeight="1" x14ac:dyDescent="0.1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3.5" customHeight="1" x14ac:dyDescent="0.1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3.5" customHeight="1" x14ac:dyDescent="0.1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3.5" customHeight="1" x14ac:dyDescent="0.1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3.5" customHeight="1" x14ac:dyDescent="0.1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3.5" customHeight="1" x14ac:dyDescent="0.1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3.5" customHeight="1" x14ac:dyDescent="0.1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3.5" customHeight="1" x14ac:dyDescent="0.1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3.5" customHeight="1" x14ac:dyDescent="0.1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3.5" customHeight="1" x14ac:dyDescent="0.1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3.5" customHeight="1" x14ac:dyDescent="0.1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3.5" customHeight="1" x14ac:dyDescent="0.1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3.5" customHeight="1" x14ac:dyDescent="0.1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3.5" customHeight="1" x14ac:dyDescent="0.1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3.5" customHeight="1" x14ac:dyDescent="0.1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3.5" customHeight="1" x14ac:dyDescent="0.1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3.5" customHeight="1" x14ac:dyDescent="0.1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3.5" customHeight="1" x14ac:dyDescent="0.1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3.5" customHeight="1" x14ac:dyDescent="0.1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3.5" customHeight="1" x14ac:dyDescent="0.1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3.5" customHeight="1" x14ac:dyDescent="0.1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3.5" customHeight="1" x14ac:dyDescent="0.1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3.5" customHeight="1" x14ac:dyDescent="0.1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3.5" customHeight="1" x14ac:dyDescent="0.1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3.5" customHeight="1" x14ac:dyDescent="0.1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3.5" customHeight="1" x14ac:dyDescent="0.1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3.5" customHeight="1" x14ac:dyDescent="0.1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3.5" customHeight="1" x14ac:dyDescent="0.1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3.5" customHeight="1" x14ac:dyDescent="0.1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3.5" customHeight="1" x14ac:dyDescent="0.1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3.5" customHeight="1" x14ac:dyDescent="0.1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3.5" customHeight="1" x14ac:dyDescent="0.1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3.5" customHeight="1" x14ac:dyDescent="0.1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3.5" customHeight="1" x14ac:dyDescent="0.1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3.5" customHeight="1" x14ac:dyDescent="0.1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3.5" customHeight="1" x14ac:dyDescent="0.1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3.5" customHeight="1" x14ac:dyDescent="0.1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3.5" customHeight="1" x14ac:dyDescent="0.1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3.5" customHeight="1" x14ac:dyDescent="0.1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3.5" customHeight="1" x14ac:dyDescent="0.1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3.5" customHeight="1" x14ac:dyDescent="0.1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3.5" customHeight="1" x14ac:dyDescent="0.1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3.5" customHeight="1" x14ac:dyDescent="0.1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3.5" customHeight="1" x14ac:dyDescent="0.1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3.5" customHeight="1" x14ac:dyDescent="0.1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3.5" customHeight="1" x14ac:dyDescent="0.1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3.5" customHeight="1" x14ac:dyDescent="0.1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3.5" customHeight="1" x14ac:dyDescent="0.1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3.5" customHeight="1" x14ac:dyDescent="0.1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3.5" customHeight="1" x14ac:dyDescent="0.1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3.5" customHeight="1" x14ac:dyDescent="0.1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3.5" customHeight="1" x14ac:dyDescent="0.1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3.5" customHeight="1" x14ac:dyDescent="0.1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3.5" customHeight="1" x14ac:dyDescent="0.1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3.5" customHeight="1" x14ac:dyDescent="0.1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3.5" customHeight="1" x14ac:dyDescent="0.1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3.5" customHeight="1" x14ac:dyDescent="0.1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3.5" customHeight="1" x14ac:dyDescent="0.1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3.5" customHeight="1" x14ac:dyDescent="0.1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3.5" customHeight="1" x14ac:dyDescent="0.1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3.5" customHeight="1" x14ac:dyDescent="0.1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3.5" customHeight="1" x14ac:dyDescent="0.1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3.5" customHeight="1" x14ac:dyDescent="0.1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3.5" customHeight="1" x14ac:dyDescent="0.1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3.5" customHeight="1" x14ac:dyDescent="0.1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3.5" customHeight="1" x14ac:dyDescent="0.1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3.5" customHeight="1" x14ac:dyDescent="0.1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3.5" customHeight="1" x14ac:dyDescent="0.1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3.5" customHeight="1" x14ac:dyDescent="0.1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3.5" customHeight="1" x14ac:dyDescent="0.1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3.5" customHeight="1" x14ac:dyDescent="0.1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3.5" customHeight="1" x14ac:dyDescent="0.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3.5" customHeight="1" x14ac:dyDescent="0.1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3.5" customHeight="1" x14ac:dyDescent="0.1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3.5" customHeight="1" x14ac:dyDescent="0.1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3.5" customHeight="1" x14ac:dyDescent="0.1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3.5" customHeight="1" x14ac:dyDescent="0.1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3.5" customHeight="1" x14ac:dyDescent="0.1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3.5" customHeight="1" x14ac:dyDescent="0.1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3.5" customHeight="1" x14ac:dyDescent="0.1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3.5" customHeight="1" x14ac:dyDescent="0.1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3.5" customHeight="1" x14ac:dyDescent="0.1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3.5" customHeight="1" x14ac:dyDescent="0.1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3.5" customHeight="1" x14ac:dyDescent="0.1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3.5" customHeight="1" x14ac:dyDescent="0.1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3.5" customHeight="1" x14ac:dyDescent="0.1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3.5" customHeight="1" x14ac:dyDescent="0.1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3.5" customHeight="1" x14ac:dyDescent="0.1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3.5" customHeight="1" x14ac:dyDescent="0.1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3.5" customHeight="1" x14ac:dyDescent="0.1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3.5" customHeight="1" x14ac:dyDescent="0.1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3.5" customHeight="1" x14ac:dyDescent="0.1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3.5" customHeight="1" x14ac:dyDescent="0.1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3.5" customHeight="1" x14ac:dyDescent="0.1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3.5" customHeight="1" x14ac:dyDescent="0.1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3.5" customHeight="1" x14ac:dyDescent="0.1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3.5" customHeight="1" x14ac:dyDescent="0.1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3.5" customHeight="1" x14ac:dyDescent="0.1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3.5" customHeight="1" x14ac:dyDescent="0.1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3.5" customHeight="1" x14ac:dyDescent="0.1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3.5" customHeight="1" x14ac:dyDescent="0.1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3.5" customHeight="1" x14ac:dyDescent="0.1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3.5" customHeight="1" x14ac:dyDescent="0.1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3.5" customHeight="1" x14ac:dyDescent="0.1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3.5" customHeight="1" x14ac:dyDescent="0.1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3.5" customHeight="1" x14ac:dyDescent="0.1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3.5" customHeight="1" x14ac:dyDescent="0.1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3.5" customHeight="1" x14ac:dyDescent="0.1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3.5" customHeight="1" x14ac:dyDescent="0.1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3.5" customHeight="1" x14ac:dyDescent="0.1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3.5" customHeight="1" x14ac:dyDescent="0.1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3.5" customHeight="1" x14ac:dyDescent="0.1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3.5" customHeight="1" x14ac:dyDescent="0.1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3.5" customHeight="1" x14ac:dyDescent="0.1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3.5" customHeight="1" x14ac:dyDescent="0.1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3.5" customHeight="1" x14ac:dyDescent="0.1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3.5" customHeight="1" x14ac:dyDescent="0.1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3.5" customHeight="1" x14ac:dyDescent="0.1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3.5" customHeight="1" x14ac:dyDescent="0.1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3.5" customHeight="1" x14ac:dyDescent="0.1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3.5" customHeight="1" x14ac:dyDescent="0.1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3.5" customHeight="1" x14ac:dyDescent="0.1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3.5" customHeight="1" x14ac:dyDescent="0.1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3.5" customHeight="1" x14ac:dyDescent="0.1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3.5" customHeight="1" x14ac:dyDescent="0.1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3.5" customHeight="1" x14ac:dyDescent="0.1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3.5" customHeight="1" x14ac:dyDescent="0.1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3.5" customHeight="1" x14ac:dyDescent="0.1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3.5" customHeight="1" x14ac:dyDescent="0.1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3.5" customHeight="1" x14ac:dyDescent="0.1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3.5" customHeight="1" x14ac:dyDescent="0.1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3.5" customHeight="1" x14ac:dyDescent="0.1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3.5" customHeight="1" x14ac:dyDescent="0.1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3.5" customHeight="1" x14ac:dyDescent="0.1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3.5" customHeight="1" x14ac:dyDescent="0.1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3.5" customHeight="1" x14ac:dyDescent="0.1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3.5" customHeight="1" x14ac:dyDescent="0.1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3.5" customHeight="1" x14ac:dyDescent="0.1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3.5" customHeight="1" x14ac:dyDescent="0.1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3.5" customHeight="1" x14ac:dyDescent="0.1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3.5" customHeight="1" x14ac:dyDescent="0.1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3.5" customHeight="1" x14ac:dyDescent="0.1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3.5" customHeight="1" x14ac:dyDescent="0.1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3.5" customHeight="1" x14ac:dyDescent="0.1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3.5" customHeight="1" x14ac:dyDescent="0.1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3.5" customHeight="1" x14ac:dyDescent="0.1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3.5" customHeight="1" x14ac:dyDescent="0.1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3.5" customHeight="1" x14ac:dyDescent="0.1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3.5" customHeight="1" x14ac:dyDescent="0.1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3.5" customHeight="1" x14ac:dyDescent="0.1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3.5" customHeight="1" x14ac:dyDescent="0.1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3.5" customHeight="1" x14ac:dyDescent="0.1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3.5" customHeight="1" x14ac:dyDescent="0.1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3.5" customHeight="1" x14ac:dyDescent="0.1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3.5" customHeight="1" x14ac:dyDescent="0.1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3.5" customHeight="1" x14ac:dyDescent="0.1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3.5" customHeight="1" x14ac:dyDescent="0.1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6">
    <mergeCell ref="K7:Q13"/>
    <mergeCell ref="A16:B16"/>
    <mergeCell ref="D16:J19"/>
    <mergeCell ref="D20:J22"/>
    <mergeCell ref="A23:B23"/>
    <mergeCell ref="A1:B1"/>
    <mergeCell ref="A2:B2"/>
    <mergeCell ref="D2:J3"/>
    <mergeCell ref="D4:J4"/>
    <mergeCell ref="D5:J6"/>
    <mergeCell ref="D7:J7"/>
    <mergeCell ref="D8:J8"/>
    <mergeCell ref="A9:B9"/>
    <mergeCell ref="D9:J9"/>
    <mergeCell ref="D10:J14"/>
    <mergeCell ref="D15:J1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Courses!$A$3:$A$52</xm:f>
          </x14:formula1>
          <xm:sqref>A4:B7 A11:B14 A18:B21 A25:B28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B1"/>
    </sheetView>
  </sheetViews>
  <sheetFormatPr baseColWidth="10" defaultColWidth="12.6640625" defaultRowHeight="15" customHeight="1" x14ac:dyDescent="0.15"/>
  <cols>
    <col min="1" max="1" width="32.5" customWidth="1"/>
    <col min="2" max="2" width="31.1640625" customWidth="1"/>
    <col min="3" max="26" width="8.83203125" customWidth="1"/>
  </cols>
  <sheetData>
    <row r="1" spans="1:26" ht="24.75" customHeight="1" x14ac:dyDescent="0.15">
      <c r="A1" s="68" t="s">
        <v>109</v>
      </c>
      <c r="B1" s="69"/>
      <c r="C1" s="19"/>
      <c r="D1" s="20"/>
      <c r="E1" s="20"/>
      <c r="F1" s="20"/>
      <c r="G1" s="20"/>
      <c r="H1" s="20"/>
      <c r="I1" s="20"/>
      <c r="J1" s="20"/>
      <c r="K1" s="19"/>
      <c r="L1" s="19"/>
      <c r="M1" s="19"/>
      <c r="N1" s="19"/>
      <c r="O1" s="19"/>
      <c r="P1" s="19"/>
      <c r="Q1" s="19"/>
      <c r="R1" s="19"/>
      <c r="S1" s="19"/>
      <c r="T1" s="19"/>
      <c r="U1" s="19"/>
      <c r="V1" s="19"/>
      <c r="W1" s="19"/>
      <c r="X1" s="19"/>
      <c r="Y1" s="19"/>
      <c r="Z1" s="19"/>
    </row>
    <row r="2" spans="1:26" ht="21.75" customHeight="1" x14ac:dyDescent="0.15">
      <c r="A2" s="61" t="s">
        <v>110</v>
      </c>
      <c r="B2" s="62"/>
      <c r="C2" s="21"/>
      <c r="D2" s="70" t="s">
        <v>134</v>
      </c>
      <c r="E2" s="71"/>
      <c r="F2" s="71"/>
      <c r="G2" s="71"/>
      <c r="H2" s="71"/>
      <c r="I2" s="71"/>
      <c r="J2" s="72"/>
      <c r="K2" s="22"/>
      <c r="L2" s="23"/>
      <c r="M2" s="23"/>
      <c r="N2" s="23"/>
      <c r="O2" s="23"/>
      <c r="P2" s="23"/>
      <c r="Q2" s="23"/>
      <c r="R2" s="23"/>
      <c r="S2" s="23"/>
      <c r="T2" s="23"/>
      <c r="U2" s="23"/>
      <c r="V2" s="23"/>
      <c r="W2" s="23"/>
      <c r="X2" s="23"/>
      <c r="Y2" s="23"/>
      <c r="Z2" s="23"/>
    </row>
    <row r="3" spans="1:26" ht="21.75" customHeight="1" x14ac:dyDescent="0.15">
      <c r="A3" s="24" t="s">
        <v>112</v>
      </c>
      <c r="B3" s="24" t="s">
        <v>113</v>
      </c>
      <c r="C3" s="21"/>
      <c r="D3" s="58"/>
      <c r="E3" s="59"/>
      <c r="F3" s="59"/>
      <c r="G3" s="59"/>
      <c r="H3" s="59"/>
      <c r="I3" s="59"/>
      <c r="J3" s="60"/>
      <c r="K3" s="22"/>
      <c r="L3" s="23"/>
      <c r="M3" s="23"/>
      <c r="N3" s="23"/>
      <c r="O3" s="23"/>
      <c r="P3" s="23"/>
      <c r="Q3" s="23"/>
      <c r="R3" s="23"/>
      <c r="S3" s="23"/>
      <c r="T3" s="23"/>
      <c r="U3" s="23"/>
      <c r="V3" s="23"/>
      <c r="W3" s="23"/>
      <c r="X3" s="23"/>
      <c r="Y3" s="23"/>
      <c r="Z3" s="23"/>
    </row>
    <row r="4" spans="1:26" ht="21.75" customHeight="1" x14ac:dyDescent="0.15">
      <c r="A4" s="25" t="s">
        <v>9</v>
      </c>
      <c r="B4" s="25" t="s">
        <v>9</v>
      </c>
      <c r="C4" s="21"/>
      <c r="D4" s="73" t="s">
        <v>21</v>
      </c>
      <c r="E4" s="49"/>
      <c r="F4" s="49"/>
      <c r="G4" s="49"/>
      <c r="H4" s="49"/>
      <c r="I4" s="49"/>
      <c r="J4" s="50"/>
      <c r="K4" s="22"/>
      <c r="L4" s="23"/>
      <c r="M4" s="23"/>
      <c r="N4" s="23"/>
      <c r="O4" s="23"/>
      <c r="P4" s="23"/>
      <c r="Q4" s="23"/>
      <c r="R4" s="23"/>
      <c r="S4" s="23"/>
      <c r="T4" s="23"/>
      <c r="U4" s="23"/>
      <c r="V4" s="23"/>
      <c r="W4" s="23"/>
      <c r="X4" s="23"/>
      <c r="Y4" s="23"/>
      <c r="Z4" s="23"/>
    </row>
    <row r="5" spans="1:26" ht="21.75" customHeight="1" x14ac:dyDescent="0.15">
      <c r="A5" s="26" t="s">
        <v>100</v>
      </c>
      <c r="B5" s="25" t="s">
        <v>9</v>
      </c>
      <c r="C5" s="21"/>
      <c r="D5" s="52" t="s">
        <v>135</v>
      </c>
      <c r="E5" s="53"/>
      <c r="F5" s="53"/>
      <c r="G5" s="53"/>
      <c r="H5" s="53"/>
      <c r="I5" s="53"/>
      <c r="J5" s="54"/>
      <c r="K5" s="22"/>
      <c r="L5" s="23"/>
      <c r="M5" s="23"/>
      <c r="N5" s="23"/>
      <c r="O5" s="23"/>
      <c r="P5" s="23"/>
      <c r="Q5" s="23"/>
      <c r="R5" s="23"/>
      <c r="S5" s="23"/>
      <c r="T5" s="23"/>
      <c r="U5" s="23"/>
      <c r="V5" s="23"/>
      <c r="W5" s="23"/>
      <c r="X5" s="23"/>
      <c r="Y5" s="23"/>
      <c r="Z5" s="23"/>
    </row>
    <row r="6" spans="1:26" ht="21.75" customHeight="1" x14ac:dyDescent="0.15">
      <c r="A6" s="26" t="s">
        <v>100</v>
      </c>
      <c r="B6" s="26" t="s">
        <v>100</v>
      </c>
      <c r="C6" s="21"/>
      <c r="D6" s="58"/>
      <c r="E6" s="59"/>
      <c r="F6" s="59"/>
      <c r="G6" s="59"/>
      <c r="H6" s="59"/>
      <c r="I6" s="59"/>
      <c r="J6" s="60"/>
      <c r="K6" s="27"/>
      <c r="L6" s="28"/>
      <c r="M6" s="28"/>
      <c r="N6" s="28"/>
      <c r="O6" s="28"/>
      <c r="P6" s="28"/>
      <c r="Q6" s="28"/>
      <c r="R6" s="23"/>
      <c r="S6" s="23"/>
      <c r="T6" s="23"/>
      <c r="U6" s="23"/>
      <c r="V6" s="23"/>
      <c r="W6" s="23"/>
      <c r="X6" s="23"/>
      <c r="Y6" s="23"/>
      <c r="Z6" s="23"/>
    </row>
    <row r="7" spans="1:26" ht="21.75" customHeight="1" x14ac:dyDescent="0.15">
      <c r="A7" s="26" t="s">
        <v>100</v>
      </c>
      <c r="B7" s="26" t="s">
        <v>100</v>
      </c>
      <c r="C7" s="21"/>
      <c r="D7" s="48" t="s">
        <v>33</v>
      </c>
      <c r="E7" s="49"/>
      <c r="F7" s="49"/>
      <c r="G7" s="49"/>
      <c r="H7" s="49"/>
      <c r="I7" s="49"/>
      <c r="J7" s="78"/>
      <c r="K7" s="70" t="s">
        <v>136</v>
      </c>
      <c r="L7" s="71"/>
      <c r="M7" s="71"/>
      <c r="N7" s="71"/>
      <c r="O7" s="71"/>
      <c r="P7" s="71"/>
      <c r="Q7" s="72"/>
      <c r="R7" s="22"/>
      <c r="S7" s="23"/>
      <c r="T7" s="23"/>
      <c r="U7" s="23"/>
      <c r="V7" s="23"/>
      <c r="W7" s="23"/>
      <c r="X7" s="23"/>
      <c r="Y7" s="23"/>
      <c r="Z7" s="23"/>
    </row>
    <row r="8" spans="1:26" ht="21.75" customHeight="1" x14ac:dyDescent="0.15">
      <c r="A8" s="29"/>
      <c r="B8" s="29"/>
      <c r="C8" s="21"/>
      <c r="D8" s="51" t="s">
        <v>137</v>
      </c>
      <c r="E8" s="49"/>
      <c r="F8" s="49"/>
      <c r="G8" s="49"/>
      <c r="H8" s="49"/>
      <c r="I8" s="49"/>
      <c r="J8" s="78"/>
      <c r="K8" s="55"/>
      <c r="L8" s="56"/>
      <c r="M8" s="56"/>
      <c r="N8" s="56"/>
      <c r="O8" s="56"/>
      <c r="P8" s="56"/>
      <c r="Q8" s="57"/>
      <c r="R8" s="22"/>
      <c r="S8" s="23"/>
      <c r="T8" s="23"/>
      <c r="U8" s="23"/>
      <c r="V8" s="23"/>
      <c r="W8" s="23"/>
      <c r="X8" s="23"/>
      <c r="Y8" s="23"/>
      <c r="Z8" s="23"/>
    </row>
    <row r="9" spans="1:26" ht="21.75" customHeight="1" x14ac:dyDescent="0.15">
      <c r="A9" s="61" t="s">
        <v>116</v>
      </c>
      <c r="B9" s="62"/>
      <c r="C9" s="21"/>
      <c r="D9" s="76" t="s">
        <v>119</v>
      </c>
      <c r="E9" s="49"/>
      <c r="F9" s="49"/>
      <c r="G9" s="49"/>
      <c r="H9" s="49"/>
      <c r="I9" s="49"/>
      <c r="J9" s="78"/>
      <c r="K9" s="55"/>
      <c r="L9" s="56"/>
      <c r="M9" s="56"/>
      <c r="N9" s="56"/>
      <c r="O9" s="56"/>
      <c r="P9" s="56"/>
      <c r="Q9" s="57"/>
      <c r="R9" s="22"/>
      <c r="S9" s="23"/>
      <c r="T9" s="23"/>
      <c r="U9" s="23"/>
      <c r="V9" s="23"/>
      <c r="W9" s="23"/>
      <c r="X9" s="23"/>
      <c r="Y9" s="23"/>
      <c r="Z9" s="23"/>
    </row>
    <row r="10" spans="1:26" ht="21.75" customHeight="1" x14ac:dyDescent="0.15">
      <c r="A10" s="24" t="s">
        <v>112</v>
      </c>
      <c r="B10" s="24" t="s">
        <v>113</v>
      </c>
      <c r="C10" s="21"/>
      <c r="D10" s="52" t="s">
        <v>138</v>
      </c>
      <c r="E10" s="53"/>
      <c r="F10" s="53"/>
      <c r="G10" s="53"/>
      <c r="H10" s="53"/>
      <c r="I10" s="53"/>
      <c r="J10" s="54"/>
      <c r="K10" s="55"/>
      <c r="L10" s="56"/>
      <c r="M10" s="56"/>
      <c r="N10" s="56"/>
      <c r="O10" s="56"/>
      <c r="P10" s="56"/>
      <c r="Q10" s="57"/>
      <c r="R10" s="22"/>
      <c r="S10" s="23"/>
      <c r="T10" s="23"/>
      <c r="U10" s="23"/>
      <c r="V10" s="23"/>
      <c r="W10" s="23"/>
      <c r="X10" s="23"/>
      <c r="Y10" s="23"/>
      <c r="Z10" s="23"/>
    </row>
    <row r="11" spans="1:26" ht="21.75" customHeight="1" x14ac:dyDescent="0.15">
      <c r="A11" s="25" t="s">
        <v>9</v>
      </c>
      <c r="B11" s="30" t="s">
        <v>118</v>
      </c>
      <c r="C11" s="21"/>
      <c r="D11" s="55"/>
      <c r="E11" s="56"/>
      <c r="F11" s="56"/>
      <c r="G11" s="56"/>
      <c r="H11" s="56"/>
      <c r="I11" s="56"/>
      <c r="J11" s="57"/>
      <c r="K11" s="55"/>
      <c r="L11" s="56"/>
      <c r="M11" s="56"/>
      <c r="N11" s="56"/>
      <c r="O11" s="56"/>
      <c r="P11" s="56"/>
      <c r="Q11" s="57"/>
      <c r="R11" s="22"/>
      <c r="S11" s="23"/>
      <c r="T11" s="23"/>
      <c r="U11" s="23"/>
      <c r="V11" s="23"/>
      <c r="W11" s="23"/>
      <c r="X11" s="23"/>
      <c r="Y11" s="23"/>
      <c r="Z11" s="23"/>
    </row>
    <row r="12" spans="1:26" ht="21.75" customHeight="1" x14ac:dyDescent="0.15">
      <c r="A12" s="30" t="s">
        <v>118</v>
      </c>
      <c r="B12" s="30" t="s">
        <v>118</v>
      </c>
      <c r="C12" s="21"/>
      <c r="D12" s="55"/>
      <c r="E12" s="56"/>
      <c r="F12" s="56"/>
      <c r="G12" s="56"/>
      <c r="H12" s="56"/>
      <c r="I12" s="56"/>
      <c r="J12" s="57"/>
      <c r="K12" s="55"/>
      <c r="L12" s="56"/>
      <c r="M12" s="56"/>
      <c r="N12" s="56"/>
      <c r="O12" s="56"/>
      <c r="P12" s="56"/>
      <c r="Q12" s="57"/>
      <c r="R12" s="22"/>
      <c r="S12" s="23"/>
      <c r="T12" s="23"/>
      <c r="U12" s="23"/>
      <c r="V12" s="23"/>
      <c r="W12" s="23"/>
      <c r="X12" s="23"/>
      <c r="Y12" s="23"/>
      <c r="Z12" s="23"/>
    </row>
    <row r="13" spans="1:26" ht="21.75" customHeight="1" x14ac:dyDescent="0.15">
      <c r="A13" s="26" t="s">
        <v>100</v>
      </c>
      <c r="B13" s="26" t="s">
        <v>100</v>
      </c>
      <c r="C13" s="21"/>
      <c r="D13" s="55"/>
      <c r="E13" s="56"/>
      <c r="F13" s="56"/>
      <c r="G13" s="56"/>
      <c r="H13" s="56"/>
      <c r="I13" s="56"/>
      <c r="J13" s="57"/>
      <c r="K13" s="55"/>
      <c r="L13" s="56"/>
      <c r="M13" s="56"/>
      <c r="N13" s="56"/>
      <c r="O13" s="56"/>
      <c r="P13" s="56"/>
      <c r="Q13" s="57"/>
      <c r="R13" s="23"/>
      <c r="S13" s="23"/>
      <c r="T13" s="23"/>
      <c r="U13" s="23"/>
      <c r="V13" s="23"/>
      <c r="W13" s="23"/>
      <c r="X13" s="23"/>
      <c r="Y13" s="23"/>
      <c r="Z13" s="23"/>
    </row>
    <row r="14" spans="1:26" ht="21.75" customHeight="1" x14ac:dyDescent="0.15">
      <c r="A14" s="26" t="s">
        <v>100</v>
      </c>
      <c r="B14" s="26" t="s">
        <v>100</v>
      </c>
      <c r="C14" s="21"/>
      <c r="D14" s="79"/>
      <c r="E14" s="80"/>
      <c r="F14" s="80"/>
      <c r="G14" s="80"/>
      <c r="H14" s="80"/>
      <c r="I14" s="80"/>
      <c r="J14" s="81"/>
      <c r="K14" s="65"/>
      <c r="L14" s="66"/>
      <c r="M14" s="66"/>
      <c r="N14" s="66"/>
      <c r="O14" s="66"/>
      <c r="P14" s="66"/>
      <c r="Q14" s="67"/>
      <c r="R14" s="23"/>
      <c r="S14" s="23"/>
      <c r="T14" s="23"/>
      <c r="U14" s="23"/>
      <c r="V14" s="23"/>
      <c r="W14" s="23"/>
      <c r="X14" s="23"/>
      <c r="Y14" s="23"/>
      <c r="Z14" s="23"/>
    </row>
    <row r="15" spans="1:26" ht="21.75" customHeight="1" x14ac:dyDescent="0.15">
      <c r="A15" s="29"/>
      <c r="B15" s="29"/>
      <c r="C15" s="21"/>
      <c r="D15" s="82" t="s">
        <v>97</v>
      </c>
      <c r="E15" s="83"/>
      <c r="F15" s="83"/>
      <c r="G15" s="83"/>
      <c r="H15" s="83"/>
      <c r="I15" s="83"/>
      <c r="J15" s="84"/>
      <c r="K15" s="31"/>
      <c r="L15" s="19"/>
      <c r="M15" s="19"/>
      <c r="N15" s="19"/>
      <c r="O15" s="19"/>
      <c r="P15" s="19"/>
      <c r="Q15" s="19"/>
      <c r="R15" s="23"/>
      <c r="S15" s="23"/>
      <c r="T15" s="23"/>
      <c r="U15" s="23"/>
      <c r="V15" s="23"/>
      <c r="W15" s="23"/>
      <c r="X15" s="23"/>
      <c r="Y15" s="23"/>
      <c r="Z15" s="23"/>
    </row>
    <row r="16" spans="1:26" ht="21.75" customHeight="1" x14ac:dyDescent="0.15">
      <c r="A16" s="61" t="s">
        <v>22</v>
      </c>
      <c r="B16" s="62"/>
      <c r="C16" s="21"/>
      <c r="D16" s="52" t="s">
        <v>139</v>
      </c>
      <c r="E16" s="53"/>
      <c r="F16" s="53"/>
      <c r="G16" s="53"/>
      <c r="H16" s="53"/>
      <c r="I16" s="53"/>
      <c r="J16" s="54"/>
      <c r="K16" s="22"/>
      <c r="L16" s="23"/>
      <c r="M16" s="23"/>
      <c r="N16" s="23"/>
      <c r="O16" s="23"/>
      <c r="P16" s="23"/>
      <c r="Q16" s="23"/>
      <c r="R16" s="23"/>
      <c r="S16" s="23"/>
      <c r="T16" s="23"/>
      <c r="U16" s="23"/>
      <c r="V16" s="23"/>
      <c r="W16" s="23"/>
      <c r="X16" s="23"/>
      <c r="Y16" s="23"/>
      <c r="Z16" s="23"/>
    </row>
    <row r="17" spans="1:26" ht="21.75" customHeight="1" x14ac:dyDescent="0.15">
      <c r="A17" s="24" t="s">
        <v>112</v>
      </c>
      <c r="B17" s="24" t="s">
        <v>113</v>
      </c>
      <c r="C17" s="21"/>
      <c r="D17" s="55"/>
      <c r="E17" s="56"/>
      <c r="F17" s="56"/>
      <c r="G17" s="56"/>
      <c r="H17" s="56"/>
      <c r="I17" s="56"/>
      <c r="J17" s="57"/>
      <c r="K17" s="22"/>
      <c r="L17" s="23"/>
      <c r="M17" s="23"/>
      <c r="N17" s="23"/>
      <c r="O17" s="23"/>
      <c r="P17" s="23"/>
      <c r="Q17" s="23"/>
      <c r="R17" s="23"/>
      <c r="S17" s="23"/>
      <c r="T17" s="23"/>
      <c r="U17" s="23"/>
      <c r="V17" s="23"/>
      <c r="W17" s="23"/>
      <c r="X17" s="23"/>
      <c r="Y17" s="23"/>
      <c r="Z17" s="23"/>
    </row>
    <row r="18" spans="1:26" ht="21.75" customHeight="1" x14ac:dyDescent="0.15">
      <c r="A18" s="32" t="s">
        <v>122</v>
      </c>
      <c r="B18" s="33" t="s">
        <v>50</v>
      </c>
      <c r="C18" s="21"/>
      <c r="D18" s="58"/>
      <c r="E18" s="59"/>
      <c r="F18" s="59"/>
      <c r="G18" s="59"/>
      <c r="H18" s="59"/>
      <c r="I18" s="59"/>
      <c r="J18" s="60"/>
      <c r="K18" s="22"/>
      <c r="L18" s="23"/>
      <c r="M18" s="23"/>
      <c r="N18" s="23"/>
      <c r="O18" s="23"/>
      <c r="P18" s="23"/>
      <c r="Q18" s="23"/>
      <c r="R18" s="23"/>
      <c r="S18" s="23"/>
      <c r="T18" s="23"/>
      <c r="U18" s="23"/>
      <c r="V18" s="23"/>
      <c r="W18" s="23"/>
      <c r="X18" s="23"/>
      <c r="Y18" s="23"/>
      <c r="Z18" s="23"/>
    </row>
    <row r="19" spans="1:26" ht="21.75" customHeight="1" x14ac:dyDescent="0.15">
      <c r="A19" s="33" t="s">
        <v>50</v>
      </c>
      <c r="B19" s="34" t="s">
        <v>123</v>
      </c>
      <c r="C19" s="21"/>
      <c r="D19" s="64" t="s">
        <v>140</v>
      </c>
      <c r="E19" s="53"/>
      <c r="F19" s="53"/>
      <c r="G19" s="53"/>
      <c r="H19" s="53"/>
      <c r="I19" s="53"/>
      <c r="J19" s="54"/>
      <c r="K19" s="22"/>
      <c r="L19" s="23"/>
      <c r="M19" s="23"/>
      <c r="N19" s="23"/>
      <c r="O19" s="23"/>
      <c r="P19" s="23"/>
      <c r="Q19" s="23"/>
      <c r="R19" s="23"/>
      <c r="S19" s="23"/>
      <c r="T19" s="23"/>
      <c r="U19" s="23"/>
      <c r="V19" s="23"/>
      <c r="W19" s="23"/>
      <c r="X19" s="23"/>
      <c r="Y19" s="23"/>
      <c r="Z19" s="23"/>
    </row>
    <row r="20" spans="1:26" ht="21.75" customHeight="1" x14ac:dyDescent="0.15">
      <c r="A20" s="26" t="s">
        <v>100</v>
      </c>
      <c r="B20" s="35" t="s">
        <v>125</v>
      </c>
      <c r="C20" s="21"/>
      <c r="D20" s="55"/>
      <c r="E20" s="56"/>
      <c r="F20" s="56"/>
      <c r="G20" s="56"/>
      <c r="H20" s="56"/>
      <c r="I20" s="56"/>
      <c r="J20" s="57"/>
      <c r="K20" s="22"/>
      <c r="L20" s="23"/>
      <c r="M20" s="23"/>
      <c r="N20" s="23"/>
      <c r="O20" s="23"/>
      <c r="P20" s="23"/>
      <c r="Q20" s="23"/>
      <c r="R20" s="23"/>
      <c r="S20" s="23"/>
      <c r="T20" s="23"/>
      <c r="U20" s="23"/>
      <c r="V20" s="23"/>
      <c r="W20" s="23"/>
      <c r="X20" s="23"/>
      <c r="Y20" s="23"/>
      <c r="Z20" s="23"/>
    </row>
    <row r="21" spans="1:26" ht="21.75" customHeight="1" x14ac:dyDescent="0.15">
      <c r="A21" s="26" t="s">
        <v>100</v>
      </c>
      <c r="B21" s="35" t="s">
        <v>125</v>
      </c>
      <c r="C21" s="23"/>
      <c r="D21" s="65"/>
      <c r="E21" s="66"/>
      <c r="F21" s="66"/>
      <c r="G21" s="66"/>
      <c r="H21" s="66"/>
      <c r="I21" s="66"/>
      <c r="J21" s="67"/>
      <c r="K21" s="22"/>
      <c r="L21" s="23"/>
      <c r="M21" s="23"/>
      <c r="N21" s="23"/>
      <c r="O21" s="23"/>
      <c r="P21" s="23"/>
      <c r="Q21" s="23"/>
      <c r="R21" s="23"/>
      <c r="S21" s="23"/>
      <c r="T21" s="23"/>
      <c r="U21" s="23"/>
      <c r="V21" s="23"/>
      <c r="W21" s="23"/>
      <c r="X21" s="23"/>
      <c r="Y21" s="23"/>
      <c r="Z21" s="23"/>
    </row>
    <row r="22" spans="1:26" ht="21.75" customHeight="1" x14ac:dyDescent="0.15">
      <c r="A22" s="29"/>
      <c r="B22" s="29"/>
      <c r="C22" s="23"/>
      <c r="D22" s="36"/>
      <c r="E22" s="36"/>
      <c r="F22" s="36"/>
      <c r="G22" s="36"/>
      <c r="H22" s="36"/>
      <c r="I22" s="36"/>
      <c r="J22" s="36"/>
      <c r="K22" s="22"/>
      <c r="L22" s="23"/>
      <c r="M22" s="23"/>
      <c r="N22" s="23"/>
      <c r="O22" s="23"/>
      <c r="P22" s="23"/>
      <c r="Q22" s="23"/>
      <c r="R22" s="23"/>
      <c r="S22" s="23"/>
      <c r="T22" s="23"/>
      <c r="U22" s="23"/>
      <c r="V22" s="23"/>
      <c r="W22" s="23"/>
      <c r="X22" s="23"/>
      <c r="Y22" s="23"/>
      <c r="Z22" s="23"/>
    </row>
    <row r="23" spans="1:26" ht="21.75" customHeight="1" x14ac:dyDescent="0.15">
      <c r="A23" s="61" t="s">
        <v>126</v>
      </c>
      <c r="B23" s="62"/>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21.75" customHeight="1" x14ac:dyDescent="0.15">
      <c r="A24" s="24" t="s">
        <v>112</v>
      </c>
      <c r="B24" s="24" t="s">
        <v>113</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21.75" customHeight="1" x14ac:dyDescent="0.15">
      <c r="A25" s="35" t="s">
        <v>125</v>
      </c>
      <c r="B25" s="35" t="s">
        <v>125</v>
      </c>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21.75" customHeight="1" x14ac:dyDescent="0.15">
      <c r="A26" s="35" t="s">
        <v>125</v>
      </c>
      <c r="B26" s="35" t="s">
        <v>125</v>
      </c>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21.75" customHeight="1" x14ac:dyDescent="0.15">
      <c r="A27" s="35" t="s">
        <v>125</v>
      </c>
      <c r="B27" s="35" t="s">
        <v>125</v>
      </c>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21.75" customHeight="1" x14ac:dyDescent="0.15">
      <c r="A28" s="35" t="s">
        <v>125</v>
      </c>
      <c r="B28" s="35" t="s">
        <v>125</v>
      </c>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3.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3.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3.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3.5"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3.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3.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3.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3.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3.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3.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3.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3.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3.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3.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3.5"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3.5"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3.5"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3.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3.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3.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3.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3.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3.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3.5"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3.5"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3.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3.5"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3.5"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3.5" customHeight="1"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3.5"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3.5"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3.5" customHeight="1"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3.5"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3.5"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3.5" customHeight="1"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3.5"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3.5"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3.5" customHeight="1"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3.5"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3.5"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3.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3.5"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3.5"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3.5" customHeight="1"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3.5"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3.5"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3.5"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3.5"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3.5"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3.5"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3.5"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3.5"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3.5"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3.5"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3.5"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3.5"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3.5"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3.5"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3.5"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3.5"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3.5"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3.5"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3.5"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3.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3.5"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3.5"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3.5"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3.5"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3.5"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3.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3.5"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3.5"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3.5" customHeight="1"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3.5" customHeight="1"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3.5" customHeight="1" x14ac:dyDescent="0.1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3.5" customHeight="1" x14ac:dyDescent="0.1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3.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3.5" customHeight="1" x14ac:dyDescent="0.1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3.5" customHeight="1" x14ac:dyDescent="0.1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3.5" customHeight="1" x14ac:dyDescent="0.1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3.5" customHeight="1" x14ac:dyDescent="0.1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3.5" customHeight="1" x14ac:dyDescent="0.1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3.5" customHeight="1" x14ac:dyDescent="0.1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3.5"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3.5"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3.5" customHeight="1" x14ac:dyDescent="0.1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3.5"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3.5"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3.5"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3.5" customHeight="1" x14ac:dyDescent="0.1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3.5" customHeight="1" x14ac:dyDescent="0.1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3.5" customHeight="1" x14ac:dyDescent="0.1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3.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3.5"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3.5" customHeight="1" x14ac:dyDescent="0.1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3.5" customHeight="1" x14ac:dyDescent="0.1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3.5" customHeight="1" x14ac:dyDescent="0.1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3.5" customHeight="1" x14ac:dyDescent="0.1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3.5" customHeight="1" x14ac:dyDescent="0.1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3.5" customHeight="1" x14ac:dyDescent="0.1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3.5" customHeight="1" x14ac:dyDescent="0.1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3.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3.5"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3.5" customHeight="1" x14ac:dyDescent="0.1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3.5" customHeight="1" x14ac:dyDescent="0.1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3.5" customHeight="1" x14ac:dyDescent="0.1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3.5" customHeight="1" x14ac:dyDescent="0.1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3.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3.5" customHeight="1" x14ac:dyDescent="0.1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3.5" customHeight="1" x14ac:dyDescent="0.1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3.5" customHeight="1"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3.5" customHeight="1" x14ac:dyDescent="0.1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3.5" customHeight="1" x14ac:dyDescent="0.1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3.5" customHeight="1" x14ac:dyDescent="0.1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3.5" customHeight="1" x14ac:dyDescent="0.1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3.5" customHeight="1" x14ac:dyDescent="0.1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3.5" customHeight="1" x14ac:dyDescent="0.1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3.5" customHeight="1"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3.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3.5" customHeight="1" x14ac:dyDescent="0.1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3.5" customHeight="1" x14ac:dyDescent="0.1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3.5" customHeight="1" x14ac:dyDescent="0.1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3.5" customHeight="1" x14ac:dyDescent="0.1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3.5" customHeight="1" x14ac:dyDescent="0.1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3.5" customHeight="1" x14ac:dyDescent="0.1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3.5" customHeight="1" x14ac:dyDescent="0.1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3.5" customHeight="1" x14ac:dyDescent="0.1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3.5" customHeight="1" x14ac:dyDescent="0.1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3.5" customHeight="1" x14ac:dyDescent="0.1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3.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3.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3.5" customHeight="1" x14ac:dyDescent="0.1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3.5" customHeight="1" x14ac:dyDescent="0.1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3.5"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3.5" customHeight="1" x14ac:dyDescent="0.1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3.5" customHeight="1" x14ac:dyDescent="0.1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3.5" customHeight="1" x14ac:dyDescent="0.1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3.5" customHeight="1"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3.5" customHeight="1" x14ac:dyDescent="0.1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3.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3.5" customHeight="1" x14ac:dyDescent="0.1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3.5" customHeight="1" x14ac:dyDescent="0.1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3.5" customHeight="1"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3.5" customHeight="1"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3.5" customHeight="1"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3.5" customHeight="1"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3.5" customHeight="1"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3.5" customHeight="1"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3.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3.5" customHeight="1"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3.5"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3.5" customHeight="1"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3.5" customHeight="1"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3.5" customHeight="1"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3.5" customHeight="1"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3.5" customHeight="1"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3.5" customHeight="1"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3.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3.5"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3.5"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3.5"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3.5"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3.5"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3.5" customHeight="1"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3.5"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3.5" customHeight="1"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3.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3.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3.5" customHeight="1"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3.5" customHeight="1"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3.5"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3.5" customHeight="1"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3.5"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3.5" customHeight="1"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3.5" customHeight="1"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3.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3.5" customHeight="1"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3.5" customHeight="1"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3.5" customHeight="1"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3.5" customHeight="1"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3.5" customHeight="1" x14ac:dyDescent="0.1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3.5" customHeight="1" x14ac:dyDescent="0.1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3.5" customHeight="1" x14ac:dyDescent="0.1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3.5" customHeight="1" x14ac:dyDescent="0.1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3.5" customHeight="1" x14ac:dyDescent="0.1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3.5" customHeight="1" x14ac:dyDescent="0.1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3.5"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3.5" customHeight="1" x14ac:dyDescent="0.1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3.5" customHeight="1" x14ac:dyDescent="0.1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3.5" customHeight="1" x14ac:dyDescent="0.1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3.5" customHeight="1" x14ac:dyDescent="0.1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3.5" customHeight="1" x14ac:dyDescent="0.1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3.5" customHeight="1" x14ac:dyDescent="0.1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3.5" customHeight="1" x14ac:dyDescent="0.1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3.5" customHeight="1" x14ac:dyDescent="0.1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3.5" customHeight="1" x14ac:dyDescent="0.1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3.5" customHeight="1" x14ac:dyDescent="0.1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3.5" customHeight="1" x14ac:dyDescent="0.1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3.5" customHeight="1" x14ac:dyDescent="0.1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3.5" customHeight="1" x14ac:dyDescent="0.1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3.5" customHeight="1" x14ac:dyDescent="0.1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3.5" customHeight="1" x14ac:dyDescent="0.1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3.5" customHeight="1" x14ac:dyDescent="0.1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3.5" customHeight="1" x14ac:dyDescent="0.1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3.5" customHeight="1" x14ac:dyDescent="0.1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3.5" customHeight="1" x14ac:dyDescent="0.1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3.5" customHeight="1" x14ac:dyDescent="0.1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3.5" customHeight="1" x14ac:dyDescent="0.1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3.5" customHeight="1" x14ac:dyDescent="0.1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3.5" customHeight="1" x14ac:dyDescent="0.1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3.5" customHeight="1" x14ac:dyDescent="0.1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3.5" customHeight="1" x14ac:dyDescent="0.1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3.5" customHeight="1" x14ac:dyDescent="0.1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3.5" customHeight="1" x14ac:dyDescent="0.1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3.5" customHeight="1" x14ac:dyDescent="0.1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3.5" customHeight="1" x14ac:dyDescent="0.1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3.5" customHeight="1" x14ac:dyDescent="0.1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3.5" customHeight="1" x14ac:dyDescent="0.1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3.5" customHeight="1" x14ac:dyDescent="0.1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3.5" customHeight="1" x14ac:dyDescent="0.1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3.5" customHeight="1" x14ac:dyDescent="0.1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3.5" customHeight="1" x14ac:dyDescent="0.1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3.5" customHeight="1" x14ac:dyDescent="0.1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3.5" customHeight="1" x14ac:dyDescent="0.1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3.5" customHeight="1" x14ac:dyDescent="0.1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3.5" customHeight="1" x14ac:dyDescent="0.1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3.5" customHeight="1" x14ac:dyDescent="0.1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3.5" customHeight="1" x14ac:dyDescent="0.1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3.5" customHeight="1" x14ac:dyDescent="0.1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3.5" customHeight="1" x14ac:dyDescent="0.1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3.5" customHeight="1" x14ac:dyDescent="0.1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3.5" customHeight="1" x14ac:dyDescent="0.1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3.5" customHeight="1" x14ac:dyDescent="0.1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3.5" customHeight="1" x14ac:dyDescent="0.1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3.5" customHeight="1" x14ac:dyDescent="0.1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3.5" customHeight="1" x14ac:dyDescent="0.1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3.5" customHeight="1" x14ac:dyDescent="0.1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3.5" customHeight="1" x14ac:dyDescent="0.1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3.5" customHeight="1" x14ac:dyDescent="0.1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3.5" customHeight="1" x14ac:dyDescent="0.1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3.5" customHeight="1" x14ac:dyDescent="0.1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3.5" customHeight="1" x14ac:dyDescent="0.1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3.5" customHeight="1" x14ac:dyDescent="0.1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3.5" customHeight="1" x14ac:dyDescent="0.1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3.5" customHeight="1" x14ac:dyDescent="0.1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3.5" customHeight="1" x14ac:dyDescent="0.1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3.5" customHeight="1" x14ac:dyDescent="0.1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3.5" customHeight="1" x14ac:dyDescent="0.1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3.5" customHeight="1" x14ac:dyDescent="0.1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3.5" customHeight="1" x14ac:dyDescent="0.1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3.5" customHeight="1" x14ac:dyDescent="0.1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3.5" customHeight="1" x14ac:dyDescent="0.1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3.5" customHeight="1" x14ac:dyDescent="0.1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3.5" customHeight="1" x14ac:dyDescent="0.1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3.5" customHeight="1" x14ac:dyDescent="0.1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3.5" customHeight="1" x14ac:dyDescent="0.1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3.5" customHeight="1" x14ac:dyDescent="0.1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3.5" customHeight="1" x14ac:dyDescent="0.1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3.5" customHeight="1" x14ac:dyDescent="0.1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3.5" customHeight="1" x14ac:dyDescent="0.1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3.5" customHeight="1" x14ac:dyDescent="0.1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3.5" customHeight="1" x14ac:dyDescent="0.1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3.5" customHeight="1" x14ac:dyDescent="0.1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3.5" customHeight="1" x14ac:dyDescent="0.1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3.5" customHeight="1" x14ac:dyDescent="0.1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3.5" customHeight="1" x14ac:dyDescent="0.1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3.5" customHeight="1" x14ac:dyDescent="0.1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3.5" customHeight="1" x14ac:dyDescent="0.1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3.5" customHeight="1" x14ac:dyDescent="0.1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3.5" customHeight="1" x14ac:dyDescent="0.1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3.5" customHeight="1" x14ac:dyDescent="0.1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3.5" customHeight="1" x14ac:dyDescent="0.1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3.5" customHeight="1" x14ac:dyDescent="0.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3.5" customHeight="1" x14ac:dyDescent="0.1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3.5" customHeight="1" x14ac:dyDescent="0.1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3.5" customHeight="1" x14ac:dyDescent="0.1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3.5" customHeight="1" x14ac:dyDescent="0.1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3.5" customHeight="1" x14ac:dyDescent="0.1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3.5" customHeight="1" x14ac:dyDescent="0.1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3.5" customHeight="1" x14ac:dyDescent="0.1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3.5" customHeight="1" x14ac:dyDescent="0.1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3.5" customHeight="1" x14ac:dyDescent="0.1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3.5" customHeight="1" x14ac:dyDescent="0.1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3.5" customHeight="1" x14ac:dyDescent="0.1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3.5" customHeight="1" x14ac:dyDescent="0.1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3.5" customHeight="1" x14ac:dyDescent="0.1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3.5" customHeight="1" x14ac:dyDescent="0.1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3.5" customHeight="1" x14ac:dyDescent="0.1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3.5" customHeight="1" x14ac:dyDescent="0.1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3.5" customHeight="1" x14ac:dyDescent="0.1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3.5" customHeight="1" x14ac:dyDescent="0.1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3.5" customHeight="1" x14ac:dyDescent="0.1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3.5" customHeight="1" x14ac:dyDescent="0.1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3.5" customHeight="1" x14ac:dyDescent="0.1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3.5" customHeight="1" x14ac:dyDescent="0.1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3.5" customHeight="1" x14ac:dyDescent="0.1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3.5" customHeight="1" x14ac:dyDescent="0.1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3.5" customHeight="1" x14ac:dyDescent="0.1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3.5" customHeight="1" x14ac:dyDescent="0.1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3.5" customHeight="1" x14ac:dyDescent="0.1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3.5" customHeight="1" x14ac:dyDescent="0.1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3.5" customHeight="1" x14ac:dyDescent="0.1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3.5" customHeight="1" x14ac:dyDescent="0.1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3.5" customHeight="1" x14ac:dyDescent="0.1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3.5" customHeight="1" x14ac:dyDescent="0.1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3.5" customHeight="1" x14ac:dyDescent="0.1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3.5" customHeight="1" x14ac:dyDescent="0.1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3.5" customHeight="1" x14ac:dyDescent="0.1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3.5" customHeight="1" x14ac:dyDescent="0.1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3.5" customHeight="1" x14ac:dyDescent="0.1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3.5" customHeight="1" x14ac:dyDescent="0.1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3.5" customHeight="1" x14ac:dyDescent="0.1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3.5" customHeight="1" x14ac:dyDescent="0.1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3.5" customHeight="1" x14ac:dyDescent="0.1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3.5" customHeight="1" x14ac:dyDescent="0.1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3.5" customHeight="1" x14ac:dyDescent="0.1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3.5" customHeight="1" x14ac:dyDescent="0.1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3.5" customHeight="1" x14ac:dyDescent="0.1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3.5" customHeight="1" x14ac:dyDescent="0.1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3.5" customHeight="1" x14ac:dyDescent="0.1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3.5" customHeight="1" x14ac:dyDescent="0.1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3.5" customHeight="1" x14ac:dyDescent="0.1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3.5" customHeight="1" x14ac:dyDescent="0.1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3.5" customHeight="1" x14ac:dyDescent="0.1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3.5" customHeight="1" x14ac:dyDescent="0.1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3.5" customHeight="1" x14ac:dyDescent="0.1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3.5" customHeight="1" x14ac:dyDescent="0.1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3.5" customHeight="1" x14ac:dyDescent="0.1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3.5" customHeight="1" x14ac:dyDescent="0.1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3.5" customHeight="1" x14ac:dyDescent="0.1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3.5" customHeight="1" x14ac:dyDescent="0.1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3.5" customHeight="1" x14ac:dyDescent="0.1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3.5" customHeight="1" x14ac:dyDescent="0.1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3.5" customHeight="1" x14ac:dyDescent="0.1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3.5" customHeight="1" x14ac:dyDescent="0.1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3.5" customHeight="1" x14ac:dyDescent="0.1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3.5" customHeight="1" x14ac:dyDescent="0.1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3.5" customHeight="1" x14ac:dyDescent="0.1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3.5" customHeight="1" x14ac:dyDescent="0.1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3.5" customHeight="1" x14ac:dyDescent="0.1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3.5" customHeight="1" x14ac:dyDescent="0.1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3.5" customHeight="1" x14ac:dyDescent="0.1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3.5" customHeight="1" x14ac:dyDescent="0.1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3.5" customHeight="1" x14ac:dyDescent="0.1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3.5" customHeight="1" x14ac:dyDescent="0.1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3.5" customHeight="1" x14ac:dyDescent="0.1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3.5" customHeight="1" x14ac:dyDescent="0.1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3.5" customHeight="1" x14ac:dyDescent="0.1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3.5" customHeight="1" x14ac:dyDescent="0.1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3.5" customHeight="1" x14ac:dyDescent="0.1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3.5" customHeight="1" x14ac:dyDescent="0.1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3.5" customHeight="1" x14ac:dyDescent="0.1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3.5" customHeight="1" x14ac:dyDescent="0.1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3.5" customHeight="1" x14ac:dyDescent="0.1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3.5" customHeight="1" x14ac:dyDescent="0.1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3.5" customHeight="1" x14ac:dyDescent="0.1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3.5" customHeight="1" x14ac:dyDescent="0.1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3.5" customHeight="1" x14ac:dyDescent="0.1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3.5" customHeight="1" x14ac:dyDescent="0.1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3.5" customHeight="1" x14ac:dyDescent="0.1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3.5" customHeight="1" x14ac:dyDescent="0.1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3.5" customHeight="1" x14ac:dyDescent="0.1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3.5" customHeight="1" x14ac:dyDescent="0.1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3.5" customHeight="1" x14ac:dyDescent="0.1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3.5" customHeight="1" x14ac:dyDescent="0.1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3.5" customHeight="1" x14ac:dyDescent="0.1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3.5" customHeight="1" x14ac:dyDescent="0.1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3.5" customHeight="1" x14ac:dyDescent="0.1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3.5" customHeight="1" x14ac:dyDescent="0.1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3.5" customHeight="1" x14ac:dyDescent="0.1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3.5" customHeight="1" x14ac:dyDescent="0.1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3.5" customHeight="1" x14ac:dyDescent="0.1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3.5" customHeight="1" x14ac:dyDescent="0.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3.5" customHeight="1" x14ac:dyDescent="0.1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3.5" customHeight="1" x14ac:dyDescent="0.1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3.5" customHeight="1" x14ac:dyDescent="0.1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3.5" customHeight="1" x14ac:dyDescent="0.1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3.5" customHeight="1" x14ac:dyDescent="0.1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3.5" customHeight="1" x14ac:dyDescent="0.1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3.5" customHeight="1" x14ac:dyDescent="0.1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3.5" customHeight="1" x14ac:dyDescent="0.1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3.5" customHeight="1" x14ac:dyDescent="0.1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3.5" customHeight="1" x14ac:dyDescent="0.1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3.5" customHeight="1" x14ac:dyDescent="0.1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3.5" customHeight="1" x14ac:dyDescent="0.1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3.5" customHeight="1" x14ac:dyDescent="0.1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3.5" customHeight="1" x14ac:dyDescent="0.1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3.5" customHeight="1" x14ac:dyDescent="0.1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3.5" customHeight="1" x14ac:dyDescent="0.1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3.5" customHeight="1" x14ac:dyDescent="0.1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3.5" customHeight="1" x14ac:dyDescent="0.1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3.5" customHeight="1" x14ac:dyDescent="0.1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3.5" customHeight="1" x14ac:dyDescent="0.1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3.5" customHeight="1" x14ac:dyDescent="0.1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3.5" customHeight="1" x14ac:dyDescent="0.1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3.5" customHeight="1" x14ac:dyDescent="0.1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3.5" customHeight="1" x14ac:dyDescent="0.1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3.5" customHeight="1" x14ac:dyDescent="0.1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3.5" customHeight="1" x14ac:dyDescent="0.1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3.5" customHeight="1" x14ac:dyDescent="0.1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3.5" customHeight="1" x14ac:dyDescent="0.1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3.5" customHeight="1" x14ac:dyDescent="0.1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3.5" customHeight="1" x14ac:dyDescent="0.1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3.5" customHeight="1" x14ac:dyDescent="0.1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3.5" customHeight="1" x14ac:dyDescent="0.1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3.5" customHeight="1" x14ac:dyDescent="0.1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3.5" customHeight="1" x14ac:dyDescent="0.1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3.5" customHeight="1" x14ac:dyDescent="0.1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3.5" customHeight="1" x14ac:dyDescent="0.1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3.5" customHeight="1" x14ac:dyDescent="0.1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3.5" customHeight="1" x14ac:dyDescent="0.1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3.5" customHeight="1" x14ac:dyDescent="0.1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3.5" customHeight="1" x14ac:dyDescent="0.1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3.5" customHeight="1" x14ac:dyDescent="0.1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3.5" customHeight="1" x14ac:dyDescent="0.1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3.5" customHeight="1" x14ac:dyDescent="0.1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3.5" customHeight="1" x14ac:dyDescent="0.1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3.5" customHeight="1" x14ac:dyDescent="0.1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3.5" customHeight="1" x14ac:dyDescent="0.1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3.5" customHeight="1" x14ac:dyDescent="0.1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3.5" customHeight="1" x14ac:dyDescent="0.1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3.5" customHeight="1" x14ac:dyDescent="0.1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3.5" customHeight="1" x14ac:dyDescent="0.1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3.5" customHeight="1" x14ac:dyDescent="0.1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3.5" customHeight="1" x14ac:dyDescent="0.1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3.5" customHeight="1" x14ac:dyDescent="0.1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3.5" customHeight="1" x14ac:dyDescent="0.1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3.5" customHeight="1" x14ac:dyDescent="0.1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3.5" customHeight="1" x14ac:dyDescent="0.1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3.5" customHeight="1" x14ac:dyDescent="0.1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3.5" customHeight="1" x14ac:dyDescent="0.1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3.5" customHeight="1" x14ac:dyDescent="0.1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3.5" customHeight="1" x14ac:dyDescent="0.1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3.5" customHeight="1" x14ac:dyDescent="0.1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3.5" customHeight="1" x14ac:dyDescent="0.1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3.5" customHeight="1" x14ac:dyDescent="0.1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3.5" customHeight="1" x14ac:dyDescent="0.1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3.5" customHeight="1" x14ac:dyDescent="0.1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3.5" customHeight="1" x14ac:dyDescent="0.1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3.5" customHeight="1" x14ac:dyDescent="0.1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3.5" customHeight="1" x14ac:dyDescent="0.1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3.5" customHeight="1" x14ac:dyDescent="0.1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3.5" customHeight="1" x14ac:dyDescent="0.1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3.5" customHeight="1" x14ac:dyDescent="0.1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3.5" customHeight="1" x14ac:dyDescent="0.1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3.5" customHeight="1" x14ac:dyDescent="0.1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3.5" customHeight="1" x14ac:dyDescent="0.1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3.5" customHeight="1" x14ac:dyDescent="0.1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3.5" customHeight="1" x14ac:dyDescent="0.1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3.5" customHeight="1" x14ac:dyDescent="0.1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3.5" customHeight="1" x14ac:dyDescent="0.1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3.5" customHeight="1" x14ac:dyDescent="0.1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3.5" customHeight="1" x14ac:dyDescent="0.1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3.5" customHeight="1" x14ac:dyDescent="0.1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3.5" customHeight="1" x14ac:dyDescent="0.1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3.5" customHeight="1" x14ac:dyDescent="0.1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3.5" customHeight="1" x14ac:dyDescent="0.1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3.5" customHeight="1" x14ac:dyDescent="0.1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3.5" customHeight="1" x14ac:dyDescent="0.1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3.5" customHeight="1" x14ac:dyDescent="0.1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3.5" customHeight="1" x14ac:dyDescent="0.1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3.5" customHeight="1" x14ac:dyDescent="0.1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3.5" customHeight="1" x14ac:dyDescent="0.1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3.5" customHeight="1" x14ac:dyDescent="0.1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3.5" customHeight="1" x14ac:dyDescent="0.1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3.5" customHeight="1" x14ac:dyDescent="0.1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3.5" customHeight="1" x14ac:dyDescent="0.1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3.5" customHeight="1" x14ac:dyDescent="0.1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3.5" customHeight="1" x14ac:dyDescent="0.1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3.5" customHeight="1" x14ac:dyDescent="0.1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3.5" customHeight="1" x14ac:dyDescent="0.1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3.5" customHeight="1" x14ac:dyDescent="0.1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3.5" customHeight="1" x14ac:dyDescent="0.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3.5" customHeight="1" x14ac:dyDescent="0.1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3.5" customHeight="1" x14ac:dyDescent="0.1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3.5" customHeight="1" x14ac:dyDescent="0.1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3.5" customHeight="1" x14ac:dyDescent="0.1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3.5" customHeight="1" x14ac:dyDescent="0.1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3.5" customHeight="1" x14ac:dyDescent="0.1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3.5" customHeight="1" x14ac:dyDescent="0.1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3.5" customHeight="1" x14ac:dyDescent="0.1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3.5" customHeight="1" x14ac:dyDescent="0.1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3.5" customHeight="1" x14ac:dyDescent="0.1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3.5" customHeight="1" x14ac:dyDescent="0.1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3.5" customHeight="1" x14ac:dyDescent="0.1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3.5" customHeight="1" x14ac:dyDescent="0.1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3.5" customHeight="1" x14ac:dyDescent="0.1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3.5" customHeight="1" x14ac:dyDescent="0.1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3.5" customHeight="1" x14ac:dyDescent="0.1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3.5" customHeight="1" x14ac:dyDescent="0.1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3.5" customHeight="1" x14ac:dyDescent="0.1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3.5" customHeight="1" x14ac:dyDescent="0.1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3.5" customHeight="1" x14ac:dyDescent="0.1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3.5" customHeight="1" x14ac:dyDescent="0.1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3.5" customHeight="1" x14ac:dyDescent="0.1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3.5" customHeight="1" x14ac:dyDescent="0.1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3.5" customHeight="1" x14ac:dyDescent="0.1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3.5" customHeight="1" x14ac:dyDescent="0.1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3.5" customHeight="1" x14ac:dyDescent="0.1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3.5" customHeight="1" x14ac:dyDescent="0.1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3.5" customHeight="1" x14ac:dyDescent="0.1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3.5" customHeight="1" x14ac:dyDescent="0.1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3.5" customHeight="1" x14ac:dyDescent="0.1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3.5" customHeight="1" x14ac:dyDescent="0.1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3.5" customHeight="1" x14ac:dyDescent="0.1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3.5" customHeight="1" x14ac:dyDescent="0.1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3.5" customHeight="1" x14ac:dyDescent="0.1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3.5" customHeight="1" x14ac:dyDescent="0.1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3.5" customHeight="1" x14ac:dyDescent="0.1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3.5" customHeight="1" x14ac:dyDescent="0.1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3.5" customHeight="1" x14ac:dyDescent="0.1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3.5" customHeight="1" x14ac:dyDescent="0.1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3.5" customHeight="1" x14ac:dyDescent="0.1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3.5" customHeight="1" x14ac:dyDescent="0.1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3.5" customHeight="1" x14ac:dyDescent="0.1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3.5" customHeight="1" x14ac:dyDescent="0.1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3.5" customHeight="1" x14ac:dyDescent="0.1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3.5" customHeight="1" x14ac:dyDescent="0.1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3.5" customHeight="1" x14ac:dyDescent="0.1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3.5" customHeight="1" x14ac:dyDescent="0.1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3.5" customHeight="1" x14ac:dyDescent="0.1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3.5" customHeight="1" x14ac:dyDescent="0.1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3.5" customHeight="1" x14ac:dyDescent="0.1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3.5" customHeight="1" x14ac:dyDescent="0.1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3.5" customHeight="1" x14ac:dyDescent="0.1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3.5" customHeight="1" x14ac:dyDescent="0.1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3.5" customHeight="1" x14ac:dyDescent="0.1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3.5" customHeight="1" x14ac:dyDescent="0.1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3.5" customHeight="1" x14ac:dyDescent="0.1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3.5" customHeight="1" x14ac:dyDescent="0.1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3.5" customHeight="1" x14ac:dyDescent="0.1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3.5" customHeight="1" x14ac:dyDescent="0.1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3.5" customHeight="1" x14ac:dyDescent="0.1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3.5" customHeight="1" x14ac:dyDescent="0.1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3.5" customHeight="1" x14ac:dyDescent="0.1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3.5" customHeight="1" x14ac:dyDescent="0.1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3.5" customHeight="1" x14ac:dyDescent="0.1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3.5" customHeight="1" x14ac:dyDescent="0.1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3.5" customHeight="1" x14ac:dyDescent="0.1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3.5" customHeight="1" x14ac:dyDescent="0.1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3.5" customHeight="1" x14ac:dyDescent="0.1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3.5" customHeight="1" x14ac:dyDescent="0.1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3.5" customHeight="1" x14ac:dyDescent="0.1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3.5" customHeight="1" x14ac:dyDescent="0.1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3.5" customHeight="1" x14ac:dyDescent="0.1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3.5" customHeight="1" x14ac:dyDescent="0.1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3.5" customHeight="1" x14ac:dyDescent="0.1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3.5" customHeight="1" x14ac:dyDescent="0.1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3.5" customHeight="1" x14ac:dyDescent="0.1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3.5" customHeight="1" x14ac:dyDescent="0.1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3.5" customHeight="1" x14ac:dyDescent="0.1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3.5" customHeight="1" x14ac:dyDescent="0.1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3.5" customHeight="1" x14ac:dyDescent="0.1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3.5" customHeight="1" x14ac:dyDescent="0.1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3.5" customHeight="1" x14ac:dyDescent="0.1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3.5" customHeight="1" x14ac:dyDescent="0.1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3.5" customHeight="1" x14ac:dyDescent="0.1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3.5" customHeight="1" x14ac:dyDescent="0.1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3.5" customHeight="1" x14ac:dyDescent="0.1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3.5" customHeight="1" x14ac:dyDescent="0.1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3.5" customHeight="1" x14ac:dyDescent="0.1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3.5" customHeight="1" x14ac:dyDescent="0.1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3.5" customHeight="1" x14ac:dyDescent="0.1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3.5" customHeight="1" x14ac:dyDescent="0.1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3.5" customHeight="1" x14ac:dyDescent="0.1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3.5" customHeight="1" x14ac:dyDescent="0.1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3.5" customHeight="1" x14ac:dyDescent="0.1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3.5" customHeight="1" x14ac:dyDescent="0.1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3.5" customHeight="1" x14ac:dyDescent="0.1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3.5" customHeight="1" x14ac:dyDescent="0.1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3.5" customHeight="1" x14ac:dyDescent="0.1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3.5" customHeight="1" x14ac:dyDescent="0.1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3.5" customHeight="1" x14ac:dyDescent="0.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3.5" customHeight="1" x14ac:dyDescent="0.1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3.5" customHeight="1" x14ac:dyDescent="0.1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3.5" customHeight="1" x14ac:dyDescent="0.1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3.5" customHeight="1" x14ac:dyDescent="0.1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3.5" customHeight="1" x14ac:dyDescent="0.1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3.5" customHeight="1" x14ac:dyDescent="0.1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3.5" customHeight="1" x14ac:dyDescent="0.1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3.5" customHeight="1" x14ac:dyDescent="0.1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3.5" customHeight="1" x14ac:dyDescent="0.1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3.5" customHeight="1" x14ac:dyDescent="0.1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3.5" customHeight="1" x14ac:dyDescent="0.1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3.5" customHeight="1" x14ac:dyDescent="0.1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3.5" customHeight="1" x14ac:dyDescent="0.1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3.5" customHeight="1" x14ac:dyDescent="0.1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3.5" customHeight="1" x14ac:dyDescent="0.1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3.5" customHeight="1" x14ac:dyDescent="0.1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3.5" customHeight="1" x14ac:dyDescent="0.1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3.5" customHeight="1" x14ac:dyDescent="0.1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3.5" customHeight="1" x14ac:dyDescent="0.1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3.5" customHeight="1" x14ac:dyDescent="0.1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3.5" customHeight="1" x14ac:dyDescent="0.1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3.5" customHeight="1" x14ac:dyDescent="0.1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3.5" customHeight="1" x14ac:dyDescent="0.1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3.5" customHeight="1" x14ac:dyDescent="0.1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3.5" customHeight="1" x14ac:dyDescent="0.1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3.5" customHeight="1" x14ac:dyDescent="0.1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3.5" customHeight="1" x14ac:dyDescent="0.1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3.5" customHeight="1" x14ac:dyDescent="0.1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3.5" customHeight="1" x14ac:dyDescent="0.1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3.5" customHeight="1" x14ac:dyDescent="0.1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3.5" customHeight="1" x14ac:dyDescent="0.1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3.5" customHeight="1" x14ac:dyDescent="0.1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3.5" customHeight="1" x14ac:dyDescent="0.1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3.5" customHeight="1" x14ac:dyDescent="0.1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3.5" customHeight="1" x14ac:dyDescent="0.1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3.5" customHeight="1" x14ac:dyDescent="0.1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3.5" customHeight="1" x14ac:dyDescent="0.1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3.5" customHeight="1" x14ac:dyDescent="0.1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3.5" customHeight="1" x14ac:dyDescent="0.1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3.5" customHeight="1" x14ac:dyDescent="0.1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3.5" customHeight="1" x14ac:dyDescent="0.1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3.5" customHeight="1" x14ac:dyDescent="0.1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3.5" customHeight="1" x14ac:dyDescent="0.1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3.5" customHeight="1" x14ac:dyDescent="0.1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3.5" customHeight="1" x14ac:dyDescent="0.1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3.5" customHeight="1" x14ac:dyDescent="0.1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3.5" customHeight="1" x14ac:dyDescent="0.1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3.5" customHeight="1" x14ac:dyDescent="0.1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3.5" customHeight="1" x14ac:dyDescent="0.1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3.5" customHeight="1" x14ac:dyDescent="0.1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3.5" customHeight="1" x14ac:dyDescent="0.1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3.5" customHeight="1" x14ac:dyDescent="0.1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3.5" customHeight="1" x14ac:dyDescent="0.1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3.5" customHeight="1" x14ac:dyDescent="0.1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3.5" customHeight="1" x14ac:dyDescent="0.1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3.5" customHeight="1" x14ac:dyDescent="0.1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3.5" customHeight="1" x14ac:dyDescent="0.1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3.5" customHeight="1" x14ac:dyDescent="0.1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3.5" customHeight="1" x14ac:dyDescent="0.1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3.5" customHeight="1" x14ac:dyDescent="0.1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3.5" customHeight="1" x14ac:dyDescent="0.1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3.5" customHeight="1" x14ac:dyDescent="0.1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3.5" customHeight="1" x14ac:dyDescent="0.1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3.5" customHeight="1" x14ac:dyDescent="0.1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3.5" customHeight="1" x14ac:dyDescent="0.1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3.5" customHeight="1" x14ac:dyDescent="0.1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3.5" customHeight="1" x14ac:dyDescent="0.1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3.5" customHeight="1" x14ac:dyDescent="0.1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3.5" customHeight="1" x14ac:dyDescent="0.1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3.5" customHeight="1" x14ac:dyDescent="0.1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3.5" customHeight="1" x14ac:dyDescent="0.1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3.5" customHeight="1" x14ac:dyDescent="0.1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3.5" customHeight="1" x14ac:dyDescent="0.1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3.5" customHeight="1" x14ac:dyDescent="0.1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3.5" customHeight="1" x14ac:dyDescent="0.1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3.5" customHeight="1" x14ac:dyDescent="0.1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3.5" customHeight="1" x14ac:dyDescent="0.1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3.5" customHeight="1" x14ac:dyDescent="0.1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3.5" customHeight="1" x14ac:dyDescent="0.1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3.5" customHeight="1" x14ac:dyDescent="0.1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3.5" customHeight="1" x14ac:dyDescent="0.1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3.5" customHeight="1" x14ac:dyDescent="0.1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3.5" customHeight="1" x14ac:dyDescent="0.1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3.5" customHeight="1" x14ac:dyDescent="0.1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3.5" customHeight="1" x14ac:dyDescent="0.1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3.5" customHeight="1" x14ac:dyDescent="0.1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3.5" customHeight="1" x14ac:dyDescent="0.1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3.5" customHeight="1" x14ac:dyDescent="0.1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3.5" customHeight="1" x14ac:dyDescent="0.1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3.5" customHeight="1" x14ac:dyDescent="0.1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3.5" customHeight="1" x14ac:dyDescent="0.1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3.5" customHeight="1" x14ac:dyDescent="0.1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3.5" customHeight="1" x14ac:dyDescent="0.1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3.5" customHeight="1" x14ac:dyDescent="0.1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3.5" customHeight="1" x14ac:dyDescent="0.1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3.5" customHeight="1" x14ac:dyDescent="0.1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3.5" customHeight="1" x14ac:dyDescent="0.1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3.5" customHeight="1" x14ac:dyDescent="0.1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3.5" customHeight="1" x14ac:dyDescent="0.1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3.5" customHeight="1" x14ac:dyDescent="0.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3.5" customHeight="1" x14ac:dyDescent="0.1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3.5" customHeight="1" x14ac:dyDescent="0.1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3.5" customHeight="1" x14ac:dyDescent="0.1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3.5" customHeight="1" x14ac:dyDescent="0.1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3.5" customHeight="1" x14ac:dyDescent="0.1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3.5" customHeight="1" x14ac:dyDescent="0.1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3.5" customHeight="1" x14ac:dyDescent="0.1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3.5" customHeight="1" x14ac:dyDescent="0.1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3.5" customHeight="1" x14ac:dyDescent="0.1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3.5" customHeight="1" x14ac:dyDescent="0.1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3.5" customHeight="1" x14ac:dyDescent="0.1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3.5" customHeight="1" x14ac:dyDescent="0.1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3.5" customHeight="1" x14ac:dyDescent="0.1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3.5" customHeight="1" x14ac:dyDescent="0.1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3.5" customHeight="1" x14ac:dyDescent="0.1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3.5" customHeight="1" x14ac:dyDescent="0.1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3.5" customHeight="1" x14ac:dyDescent="0.1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3.5" customHeight="1" x14ac:dyDescent="0.1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3.5" customHeight="1" x14ac:dyDescent="0.1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3.5" customHeight="1" x14ac:dyDescent="0.1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3.5" customHeight="1" x14ac:dyDescent="0.1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3.5" customHeight="1" x14ac:dyDescent="0.1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3.5" customHeight="1" x14ac:dyDescent="0.1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3.5" customHeight="1" x14ac:dyDescent="0.1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3.5" customHeight="1" x14ac:dyDescent="0.1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3.5" customHeight="1" x14ac:dyDescent="0.1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3.5" customHeight="1" x14ac:dyDescent="0.1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3.5" customHeight="1" x14ac:dyDescent="0.1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3.5" customHeight="1" x14ac:dyDescent="0.1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3.5" customHeight="1" x14ac:dyDescent="0.1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3.5" customHeight="1" x14ac:dyDescent="0.1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3.5" customHeight="1" x14ac:dyDescent="0.1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3.5" customHeight="1" x14ac:dyDescent="0.1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3.5" customHeight="1" x14ac:dyDescent="0.1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3.5" customHeight="1" x14ac:dyDescent="0.1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3.5" customHeight="1" x14ac:dyDescent="0.1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3.5" customHeight="1" x14ac:dyDescent="0.1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3.5" customHeight="1" x14ac:dyDescent="0.1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3.5" customHeight="1" x14ac:dyDescent="0.1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3.5" customHeight="1" x14ac:dyDescent="0.1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3.5" customHeight="1" x14ac:dyDescent="0.1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3.5" customHeight="1" x14ac:dyDescent="0.1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3.5" customHeight="1" x14ac:dyDescent="0.1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3.5" customHeight="1" x14ac:dyDescent="0.1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3.5" customHeight="1" x14ac:dyDescent="0.1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3.5" customHeight="1" x14ac:dyDescent="0.1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3.5" customHeight="1" x14ac:dyDescent="0.1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3.5" customHeight="1" x14ac:dyDescent="0.1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3.5" customHeight="1" x14ac:dyDescent="0.1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3.5" customHeight="1" x14ac:dyDescent="0.1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3.5" customHeight="1" x14ac:dyDescent="0.1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3.5" customHeight="1" x14ac:dyDescent="0.1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3.5" customHeight="1" x14ac:dyDescent="0.1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3.5" customHeight="1" x14ac:dyDescent="0.1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3.5" customHeight="1" x14ac:dyDescent="0.1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3.5" customHeight="1" x14ac:dyDescent="0.1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3.5" customHeight="1" x14ac:dyDescent="0.1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3.5" customHeight="1" x14ac:dyDescent="0.1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3.5" customHeight="1" x14ac:dyDescent="0.1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3.5" customHeight="1" x14ac:dyDescent="0.1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3.5" customHeight="1" x14ac:dyDescent="0.1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3.5" customHeight="1" x14ac:dyDescent="0.1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3.5" customHeight="1" x14ac:dyDescent="0.1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3.5" customHeight="1" x14ac:dyDescent="0.1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3.5" customHeight="1" x14ac:dyDescent="0.1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3.5" customHeight="1" x14ac:dyDescent="0.1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3.5" customHeight="1" x14ac:dyDescent="0.1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3.5" customHeight="1" x14ac:dyDescent="0.1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3.5" customHeight="1" x14ac:dyDescent="0.1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3.5" customHeight="1" x14ac:dyDescent="0.1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3.5" customHeight="1" x14ac:dyDescent="0.1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3.5" customHeight="1" x14ac:dyDescent="0.1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3.5" customHeight="1" x14ac:dyDescent="0.1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3.5" customHeight="1" x14ac:dyDescent="0.1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3.5" customHeight="1" x14ac:dyDescent="0.1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3.5" customHeight="1" x14ac:dyDescent="0.1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3.5" customHeight="1" x14ac:dyDescent="0.1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3.5" customHeight="1" x14ac:dyDescent="0.1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3.5" customHeight="1" x14ac:dyDescent="0.1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3.5" customHeight="1" x14ac:dyDescent="0.1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3.5" customHeight="1" x14ac:dyDescent="0.1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3.5" customHeight="1" x14ac:dyDescent="0.1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3.5" customHeight="1" x14ac:dyDescent="0.1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3.5" customHeight="1" x14ac:dyDescent="0.1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3.5" customHeight="1" x14ac:dyDescent="0.1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3.5" customHeight="1" x14ac:dyDescent="0.1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3.5" customHeight="1" x14ac:dyDescent="0.1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3.5" customHeight="1" x14ac:dyDescent="0.1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3.5" customHeight="1" x14ac:dyDescent="0.1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3.5" customHeight="1" x14ac:dyDescent="0.1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3.5" customHeight="1" x14ac:dyDescent="0.1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3.5" customHeight="1" x14ac:dyDescent="0.1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3.5" customHeight="1" x14ac:dyDescent="0.1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3.5" customHeight="1" x14ac:dyDescent="0.1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3.5" customHeight="1" x14ac:dyDescent="0.1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3.5" customHeight="1" x14ac:dyDescent="0.1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3.5" customHeight="1" x14ac:dyDescent="0.1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3.5" customHeight="1" x14ac:dyDescent="0.1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3.5" customHeight="1" x14ac:dyDescent="0.1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3.5" customHeight="1" x14ac:dyDescent="0.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3.5" customHeight="1" x14ac:dyDescent="0.1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3.5" customHeight="1" x14ac:dyDescent="0.1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3.5" customHeight="1" x14ac:dyDescent="0.1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3.5" customHeight="1" x14ac:dyDescent="0.1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3.5" customHeight="1" x14ac:dyDescent="0.1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3.5" customHeight="1" x14ac:dyDescent="0.1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3.5" customHeight="1" x14ac:dyDescent="0.1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3.5" customHeight="1" x14ac:dyDescent="0.1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3.5" customHeight="1" x14ac:dyDescent="0.1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3.5" customHeight="1" x14ac:dyDescent="0.1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3.5" customHeight="1" x14ac:dyDescent="0.1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3.5" customHeight="1" x14ac:dyDescent="0.1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3.5" customHeight="1" x14ac:dyDescent="0.1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3.5" customHeight="1" x14ac:dyDescent="0.1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3.5" customHeight="1" x14ac:dyDescent="0.1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3.5" customHeight="1" x14ac:dyDescent="0.1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3.5" customHeight="1" x14ac:dyDescent="0.1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3.5" customHeight="1" x14ac:dyDescent="0.1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3.5" customHeight="1" x14ac:dyDescent="0.1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3.5" customHeight="1" x14ac:dyDescent="0.1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3.5" customHeight="1" x14ac:dyDescent="0.1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3.5" customHeight="1" x14ac:dyDescent="0.1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3.5" customHeight="1" x14ac:dyDescent="0.1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3.5" customHeight="1" x14ac:dyDescent="0.1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3.5" customHeight="1" x14ac:dyDescent="0.1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3.5" customHeight="1" x14ac:dyDescent="0.1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3.5" customHeight="1" x14ac:dyDescent="0.1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3.5" customHeight="1" x14ac:dyDescent="0.1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3.5" customHeight="1" x14ac:dyDescent="0.1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3.5" customHeight="1" x14ac:dyDescent="0.1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3.5" customHeight="1" x14ac:dyDescent="0.1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3.5" customHeight="1" x14ac:dyDescent="0.1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3.5" customHeight="1" x14ac:dyDescent="0.1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3.5" customHeight="1" x14ac:dyDescent="0.1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3.5" customHeight="1" x14ac:dyDescent="0.1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3.5" customHeight="1" x14ac:dyDescent="0.1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3.5" customHeight="1" x14ac:dyDescent="0.1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3.5" customHeight="1" x14ac:dyDescent="0.1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3.5" customHeight="1" x14ac:dyDescent="0.1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3.5" customHeight="1" x14ac:dyDescent="0.1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3.5" customHeight="1" x14ac:dyDescent="0.1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3.5" customHeight="1" x14ac:dyDescent="0.1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3.5" customHeight="1" x14ac:dyDescent="0.1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3.5" customHeight="1" x14ac:dyDescent="0.1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3.5" customHeight="1" x14ac:dyDescent="0.1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3.5" customHeight="1" x14ac:dyDescent="0.1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3.5" customHeight="1" x14ac:dyDescent="0.1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3.5" customHeight="1" x14ac:dyDescent="0.1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3.5" customHeight="1" x14ac:dyDescent="0.1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3.5" customHeight="1" x14ac:dyDescent="0.1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3.5" customHeight="1" x14ac:dyDescent="0.1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3.5" customHeight="1" x14ac:dyDescent="0.1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3.5" customHeight="1" x14ac:dyDescent="0.1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3.5" customHeight="1" x14ac:dyDescent="0.1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3.5" customHeight="1" x14ac:dyDescent="0.1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3.5" customHeight="1" x14ac:dyDescent="0.1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3.5" customHeight="1" x14ac:dyDescent="0.1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3.5" customHeight="1" x14ac:dyDescent="0.1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3.5" customHeight="1" x14ac:dyDescent="0.1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3.5" customHeight="1" x14ac:dyDescent="0.1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3.5" customHeight="1" x14ac:dyDescent="0.1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3.5" customHeight="1" x14ac:dyDescent="0.1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3.5" customHeight="1" x14ac:dyDescent="0.1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3.5" customHeight="1" x14ac:dyDescent="0.1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3.5" customHeight="1" x14ac:dyDescent="0.1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3.5" customHeight="1" x14ac:dyDescent="0.1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3.5" customHeight="1" x14ac:dyDescent="0.1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3.5" customHeight="1" x14ac:dyDescent="0.1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3.5" customHeight="1" x14ac:dyDescent="0.1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3.5" customHeight="1" x14ac:dyDescent="0.1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3.5" customHeight="1" x14ac:dyDescent="0.1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3.5" customHeight="1" x14ac:dyDescent="0.1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3.5" customHeight="1" x14ac:dyDescent="0.1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3.5" customHeight="1" x14ac:dyDescent="0.1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3.5" customHeight="1" x14ac:dyDescent="0.1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3.5" customHeight="1" x14ac:dyDescent="0.1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3.5" customHeight="1" x14ac:dyDescent="0.1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3.5" customHeight="1" x14ac:dyDescent="0.1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3.5" customHeight="1" x14ac:dyDescent="0.1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3.5" customHeight="1" x14ac:dyDescent="0.1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3.5" customHeight="1" x14ac:dyDescent="0.1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3.5" customHeight="1" x14ac:dyDescent="0.1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3.5" customHeight="1" x14ac:dyDescent="0.1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3.5" customHeight="1" x14ac:dyDescent="0.1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3.5" customHeight="1" x14ac:dyDescent="0.1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3.5" customHeight="1" x14ac:dyDescent="0.1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3.5" customHeight="1" x14ac:dyDescent="0.1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3.5" customHeight="1" x14ac:dyDescent="0.1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3.5" customHeight="1" x14ac:dyDescent="0.1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3.5" customHeight="1" x14ac:dyDescent="0.1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3.5" customHeight="1" x14ac:dyDescent="0.1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3.5" customHeight="1" x14ac:dyDescent="0.1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3.5" customHeight="1" x14ac:dyDescent="0.1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3.5" customHeight="1" x14ac:dyDescent="0.1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3.5" customHeight="1" x14ac:dyDescent="0.1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3.5" customHeight="1" x14ac:dyDescent="0.1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3.5" customHeight="1" x14ac:dyDescent="0.1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3.5" customHeight="1" x14ac:dyDescent="0.1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3.5" customHeight="1" x14ac:dyDescent="0.1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3.5" customHeight="1" x14ac:dyDescent="0.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3.5" customHeight="1" x14ac:dyDescent="0.1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3.5" customHeight="1" x14ac:dyDescent="0.1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3.5" customHeight="1" x14ac:dyDescent="0.1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3.5" customHeight="1" x14ac:dyDescent="0.1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3.5" customHeight="1" x14ac:dyDescent="0.1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3.5" customHeight="1" x14ac:dyDescent="0.1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3.5" customHeight="1" x14ac:dyDescent="0.1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3.5" customHeight="1" x14ac:dyDescent="0.1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3.5" customHeight="1" x14ac:dyDescent="0.1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3.5" customHeight="1" x14ac:dyDescent="0.1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3.5" customHeight="1" x14ac:dyDescent="0.1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3.5" customHeight="1" x14ac:dyDescent="0.1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3.5" customHeight="1" x14ac:dyDescent="0.1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3.5" customHeight="1" x14ac:dyDescent="0.1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3.5" customHeight="1" x14ac:dyDescent="0.1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3.5" customHeight="1" x14ac:dyDescent="0.1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3.5" customHeight="1" x14ac:dyDescent="0.1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3.5" customHeight="1" x14ac:dyDescent="0.1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3.5" customHeight="1" x14ac:dyDescent="0.1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3.5" customHeight="1" x14ac:dyDescent="0.1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3.5" customHeight="1" x14ac:dyDescent="0.1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3.5" customHeight="1" x14ac:dyDescent="0.1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3.5" customHeight="1" x14ac:dyDescent="0.1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3.5" customHeight="1" x14ac:dyDescent="0.1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3.5" customHeight="1" x14ac:dyDescent="0.1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3.5" customHeight="1" x14ac:dyDescent="0.1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3.5" customHeight="1" x14ac:dyDescent="0.1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3.5" customHeight="1" x14ac:dyDescent="0.1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3.5" customHeight="1" x14ac:dyDescent="0.1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3.5" customHeight="1" x14ac:dyDescent="0.1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3.5" customHeight="1" x14ac:dyDescent="0.1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3.5" customHeight="1" x14ac:dyDescent="0.1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3.5" customHeight="1" x14ac:dyDescent="0.1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3.5" customHeight="1" x14ac:dyDescent="0.1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3.5" customHeight="1" x14ac:dyDescent="0.1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3.5" customHeight="1" x14ac:dyDescent="0.1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3.5" customHeight="1" x14ac:dyDescent="0.1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3.5" customHeight="1" x14ac:dyDescent="0.1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3.5" customHeight="1" x14ac:dyDescent="0.1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3.5" customHeight="1" x14ac:dyDescent="0.1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3.5" customHeight="1" x14ac:dyDescent="0.1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3.5" customHeight="1" x14ac:dyDescent="0.1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3.5" customHeight="1" x14ac:dyDescent="0.1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3.5" customHeight="1" x14ac:dyDescent="0.1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3.5" customHeight="1" x14ac:dyDescent="0.1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3.5" customHeight="1" x14ac:dyDescent="0.1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3.5" customHeight="1" x14ac:dyDescent="0.1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3.5" customHeight="1" x14ac:dyDescent="0.1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3.5" customHeight="1" x14ac:dyDescent="0.1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3.5" customHeight="1" x14ac:dyDescent="0.1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3.5" customHeight="1" x14ac:dyDescent="0.1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3.5" customHeight="1" x14ac:dyDescent="0.1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3.5" customHeight="1" x14ac:dyDescent="0.1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3.5" customHeight="1" x14ac:dyDescent="0.1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3.5" customHeight="1" x14ac:dyDescent="0.1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3.5" customHeight="1" x14ac:dyDescent="0.1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3.5" customHeight="1" x14ac:dyDescent="0.1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3.5" customHeight="1" x14ac:dyDescent="0.1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3.5" customHeight="1" x14ac:dyDescent="0.1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3.5" customHeight="1" x14ac:dyDescent="0.1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3.5" customHeight="1" x14ac:dyDescent="0.1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3.5" customHeight="1" x14ac:dyDescent="0.1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3.5" customHeight="1" x14ac:dyDescent="0.1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3.5" customHeight="1" x14ac:dyDescent="0.1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3.5" customHeight="1" x14ac:dyDescent="0.1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3.5" customHeight="1" x14ac:dyDescent="0.1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3.5" customHeight="1" x14ac:dyDescent="0.1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3.5" customHeight="1" x14ac:dyDescent="0.1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3.5" customHeight="1" x14ac:dyDescent="0.1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3.5" customHeight="1" x14ac:dyDescent="0.1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3.5" customHeight="1" x14ac:dyDescent="0.1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3.5" customHeight="1" x14ac:dyDescent="0.1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3.5" customHeight="1" x14ac:dyDescent="0.1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3.5" customHeight="1" x14ac:dyDescent="0.1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3.5" customHeight="1" x14ac:dyDescent="0.1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3.5" customHeight="1" x14ac:dyDescent="0.1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3.5" customHeight="1" x14ac:dyDescent="0.1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3.5" customHeight="1" x14ac:dyDescent="0.1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3.5" customHeight="1" x14ac:dyDescent="0.1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3.5" customHeight="1" x14ac:dyDescent="0.1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3.5" customHeight="1" x14ac:dyDescent="0.1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3.5" customHeight="1" x14ac:dyDescent="0.1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3.5" customHeight="1" x14ac:dyDescent="0.1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3.5" customHeight="1" x14ac:dyDescent="0.1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3.5" customHeight="1" x14ac:dyDescent="0.1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mergeCells count="16">
    <mergeCell ref="K7:Q14"/>
    <mergeCell ref="A16:B16"/>
    <mergeCell ref="D16:J18"/>
    <mergeCell ref="D19:J21"/>
    <mergeCell ref="A23:B23"/>
    <mergeCell ref="A1:B1"/>
    <mergeCell ref="A2:B2"/>
    <mergeCell ref="D2:J3"/>
    <mergeCell ref="D4:J4"/>
    <mergeCell ref="D5:J6"/>
    <mergeCell ref="D7:J7"/>
    <mergeCell ref="D8:J8"/>
    <mergeCell ref="A9:B9"/>
    <mergeCell ref="D9:J9"/>
    <mergeCell ref="D10:J14"/>
    <mergeCell ref="D15:J1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Courses!$A$3:$A$52</xm:f>
          </x14:formula1>
          <xm:sqref>A4:B7 A11:B14 A18:B21 A25:B28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Courses</vt:lpstr>
      <vt:lpstr> Credits</vt:lpstr>
      <vt:lpstr>Clinical Pathway</vt:lpstr>
      <vt:lpstr>Children &amp; Adolescents Pathway</vt:lpstr>
      <vt:lpstr>Aging Pathway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2019-05-28T20:18:19Z</dcterms:created>
  <dcterms:modified xsi:type="dcterms:W3CDTF">2024-02-05T18:47:06Z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