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urses" sheetId="1" r:id="rId4"/>
    <sheet state="visible" name=" Credits" sheetId="2" r:id="rId5"/>
    <sheet state="visible" name="Clinical Pathway" sheetId="3" r:id="rId6"/>
    <sheet state="visible" name="Children &amp; Adolescents Pathway" sheetId="4" r:id="rId7"/>
    <sheet state="visible" name="Aging Pathway" sheetId="5" r:id="rId8"/>
  </sheets>
  <externalReferences>
    <externalReference r:id="rId9"/>
  </externalReferences>
  <definedNames>
    <definedName localSheetId="4" name="Credits">DegreeRequirements[[#Totals],[NEEDED]]</definedName>
    <definedName localSheetId="3" name="Credits">DegreeRequirements[[#Totals],[NEEDED]]</definedName>
    <definedName name="Credits">DegreeRequirements[[#Totals],[NEEDED]]</definedName>
    <definedName localSheetId="4" name="CreditsEarned">[1]!DegreeRequirements[[#Totals],[EARNED]]</definedName>
    <definedName localSheetId="3" name="CreditsEarned">[1]!DegreeRequirements[[#Totals],[EARNED]]</definedName>
    <definedName localSheetId="2" name="CreditsEarned">[1]!DegreeRequirements[[#Totals],[EARNED]]</definedName>
    <definedName name="CreditsEarned">DegreeRequirements[[#Totals],[EARNED]]</definedName>
    <definedName localSheetId="4" name="CreditsNeeded">[1]!DegreeRequirements[[#Totals],[TOTAL]]</definedName>
    <definedName localSheetId="3" name="CreditsNeeded">[1]!DegreeRequirements[[#Totals],[TOTAL]]</definedName>
    <definedName localSheetId="2" name="CreditsNeeded">[1]!DegreeRequirements[[#Totals],[TOTAL]]</definedName>
    <definedName name="CreditsNeeded">DegreeRequirements[[#Totals],[TOTAL]]</definedName>
    <definedName localSheetId="4" name="CreditsRemaining">[1]!DegreeRequirements[[#Totals],[NEEDED]]</definedName>
    <definedName localSheetId="3" name="CreditsRemaining">[1]!DegreeRequirements[[#Totals],[NEEDED]]</definedName>
    <definedName localSheetId="2" name="CreditsRemaining">[1]!DegreeRequirements[[#Totals],[NEEDED]]</definedName>
    <definedName name="CreditsRemaining">DegreeRequirements[[#Totals],[NEEDED]]</definedName>
    <definedName localSheetId="4" name="d">DegreeRequirements[[#Totals],[TOTAL]]</definedName>
    <definedName name="d">DegreeRequirements[[#Totals],[TOTAL]]</definedName>
    <definedName name="ee">DegreeRequirements[[#Totals],[EARNED]]</definedName>
    <definedName localSheetId="4" name="f">DegreeRequirements[[#Totals],[NEEDED]]</definedName>
    <definedName name="f">DegreeRequirements[[#Totals],[NEEDED]]</definedName>
    <definedName localSheetId="4" name="g">DegreeRequirements[[#Totals],[EARNED]]</definedName>
    <definedName localSheetId="3" name="g">DegreeRequirements[[#Totals],[EARNED]]</definedName>
    <definedName name="g">DegreeRequirements[[#Totals],[EARNED]]</definedName>
    <definedName localSheetId="4" name="h">DegreeRequirements[[#Totals],[TOTAL]]</definedName>
    <definedName localSheetId="3" name="h">DegreeRequirements[[#Totals],[TOTAL]]</definedName>
    <definedName name="h">DegreeRequirements[[#Totals],[TOTAL]]</definedName>
    <definedName name="hhh">DegreeRequirements[[#Totals],[EARNED]]</definedName>
    <definedName name="j">DegreeRequirements[[#Totals],[TOTAL]]</definedName>
    <definedName name="jk">DegreeRequirements[CREDIT REQUIREMENTS]</definedName>
    <definedName name="jkk">DegreeRequirements[CREDIT REQUIREMENTS]</definedName>
    <definedName localSheetId="4" name="l">DegreeRequirements[CREDIT REQUIREMENTS]</definedName>
    <definedName localSheetId="3" name="l">DegreeRequirements[CREDIT REQUIREMENTS]</definedName>
    <definedName name="l">DegreeRequirements[CREDIT REQUIREMENTS]</definedName>
    <definedName localSheetId="4" name="RequirementLookup">[1]!DegreeRequirements[CREDIT REQUIREMENTS]</definedName>
    <definedName localSheetId="3" name="RequirementLookup">[1]!DegreeRequirements[CREDIT REQUIREMENTS]</definedName>
    <definedName localSheetId="2" name="RequirementLookup">[1]!DegreeRequirements[CREDIT REQUIREMENTS]</definedName>
    <definedName name="RequirementLookup">DegreeRequirements[CREDIT REQUIREMENTS]</definedName>
    <definedName name="rr">DegreeRequirements[[#Totals],[TOTAL]]</definedName>
    <definedName localSheetId="4" name="s">DegreeRequirements[[#Totals],[EARNED]]</definedName>
    <definedName name="s">DegreeRequirements[[#Totals],[EARNED]]</definedName>
    <definedName localSheetId="4" name="ss">DegreeRequirements[CREDIT REQUIREMENTS]</definedName>
    <definedName localSheetId="3" name="ss">DegreeRequirements[CREDIT REQUIREMENTS]</definedName>
    <definedName name="ss">DegreeRequirements[CREDIT REQUIREMENTS]</definedName>
    <definedName localSheetId="4" name="t">DegreeRequirements[[#Totals],[NEEDED]]</definedName>
    <definedName localSheetId="3" name="t">DegreeRequirements[[#Totals],[NEEDED]]</definedName>
    <definedName name="t">DegreeRequirements[[#Totals],[NEEDED]]</definedName>
    <definedName name="tt">DegreeRequirements[[#Totals],[NEEDED]]</definedName>
    <definedName name="uy6t">DegreeRequirements[[#Totals],[NEEDED]]</definedName>
    <definedName localSheetId="4" name="w">DegreeRequirements[CREDIT REQUIREMENTS]</definedName>
    <definedName name="w">DegreeRequirements[CREDIT REQUIREMENTS]</definedName>
    <definedName name="ww">DegreeRequirements[[#Totals],[NEEDED]]</definedName>
    <definedName name="yy">DegreeRequirements[CREDIT REQUIREMENTS]</definedName>
  </definedNames>
  <calcPr/>
  <extLst>
    <ext uri="GoogleSheetsCustomDataVersion2">
      <go:sheetsCustomData xmlns:go="http://customooxmlschemas.google.com/" r:id="rId10" roundtripDataChecksum="97K970qgFO4/Z2wW6ZHHn22cAhClJcCVPivdCzX1MDY="/>
    </ext>
  </extLst>
</workbook>
</file>

<file path=xl/sharedStrings.xml><?xml version="1.0" encoding="utf-8"?>
<sst xmlns="http://schemas.openxmlformats.org/spreadsheetml/2006/main" count="364" uniqueCount="140">
  <si>
    <t>Psychology Courses</t>
  </si>
  <si>
    <t>COURSE TITLE</t>
  </si>
  <si>
    <t>COURSE #</t>
  </si>
  <si>
    <t>DEGREE REQUIREMENT</t>
  </si>
  <si>
    <t>CREDITS</t>
  </si>
  <si>
    <t>COMPLETED?</t>
  </si>
  <si>
    <t>SEMESTER</t>
  </si>
  <si>
    <t>Gen Psych</t>
  </si>
  <si>
    <t>PSYC 101</t>
  </si>
  <si>
    <t>Foundational</t>
  </si>
  <si>
    <t>No</t>
  </si>
  <si>
    <t>Psych Stats</t>
  </si>
  <si>
    <t>PSYC 260</t>
  </si>
  <si>
    <t>Writing in Psych</t>
  </si>
  <si>
    <t>RHET 203</t>
  </si>
  <si>
    <t>Research Design</t>
  </si>
  <si>
    <t>PSYC 265</t>
  </si>
  <si>
    <t>Biological Psychology</t>
  </si>
  <si>
    <t>PSYC 270</t>
  </si>
  <si>
    <t>Social Psychology</t>
  </si>
  <si>
    <t xml:space="preserve">PSYC 310 </t>
  </si>
  <si>
    <t>Breadth</t>
  </si>
  <si>
    <t>Child Development</t>
  </si>
  <si>
    <t xml:space="preserve">PSYC 312 </t>
  </si>
  <si>
    <t>Abnormal Psychology</t>
  </si>
  <si>
    <t xml:space="preserve">PSYC 313 </t>
  </si>
  <si>
    <t>Theories of Personality</t>
  </si>
  <si>
    <t xml:space="preserve">PSYC 318 </t>
  </si>
  <si>
    <t>Cognitive Psychology</t>
  </si>
  <si>
    <t xml:space="preserve">PSYC 319 </t>
  </si>
  <si>
    <t>Diversity Issues in Psychology</t>
  </si>
  <si>
    <t xml:space="preserve">PSYC 301 </t>
  </si>
  <si>
    <t>Diversity</t>
  </si>
  <si>
    <t>Psychology of Prejudice</t>
  </si>
  <si>
    <t xml:space="preserve">PSYC 302 </t>
  </si>
  <si>
    <t>Psych Ethnic Groups/US</t>
  </si>
  <si>
    <t xml:space="preserve">PSYC 305 </t>
  </si>
  <si>
    <t>Cross-Cultural Psychology</t>
  </si>
  <si>
    <t xml:space="preserve">PSYC 307 </t>
  </si>
  <si>
    <t>African American Psychology</t>
  </si>
  <si>
    <t xml:space="preserve">PSYC 316 </t>
  </si>
  <si>
    <t>Asian American Psychology</t>
  </si>
  <si>
    <t xml:space="preserve">PSYC 317 </t>
  </si>
  <si>
    <t>Psychology of Sexuality</t>
  </si>
  <si>
    <t xml:space="preserve">PSYC 331 </t>
  </si>
  <si>
    <t>Psychology of Gender</t>
  </si>
  <si>
    <t xml:space="preserve">PSYC 335 </t>
  </si>
  <si>
    <t>Careers in Psychology</t>
  </si>
  <si>
    <t>PSYC 309</t>
  </si>
  <si>
    <t>Elective</t>
  </si>
  <si>
    <t>Clinical Psychology</t>
  </si>
  <si>
    <t xml:space="preserve">PSYC 321  </t>
  </si>
  <si>
    <t>Health Psychology</t>
  </si>
  <si>
    <t xml:space="preserve">PSYC 322  </t>
  </si>
  <si>
    <t>Interviewing</t>
  </si>
  <si>
    <t xml:space="preserve">PSYC 323  </t>
  </si>
  <si>
    <t>Forensic Psychology</t>
  </si>
  <si>
    <t xml:space="preserve">PSYC 324  </t>
  </si>
  <si>
    <t>Family Psychology</t>
  </si>
  <si>
    <t xml:space="preserve">PSYC 325  </t>
  </si>
  <si>
    <t>Learning and Memory</t>
  </si>
  <si>
    <t xml:space="preserve">PSYC 326  </t>
  </si>
  <si>
    <t>Organization &amp; Group Processes</t>
  </si>
  <si>
    <t xml:space="preserve">PSYC 327  </t>
  </si>
  <si>
    <t>Child Psychopathology</t>
  </si>
  <si>
    <t xml:space="preserve">PSYC 328  </t>
  </si>
  <si>
    <t>Forum/Cont Issues in Psych</t>
  </si>
  <si>
    <t xml:space="preserve">PSYC 333 </t>
  </si>
  <si>
    <t>Generation to Generation</t>
  </si>
  <si>
    <t xml:space="preserve">PSYC 334 </t>
  </si>
  <si>
    <t>History and Systems</t>
  </si>
  <si>
    <t xml:space="preserve">PSYC 336 </t>
  </si>
  <si>
    <t>Adulthood and Aging</t>
  </si>
  <si>
    <t xml:space="preserve">PSYC 339 </t>
  </si>
  <si>
    <t>Motivation and Emotion</t>
  </si>
  <si>
    <t xml:space="preserve">PSYC 344 </t>
  </si>
  <si>
    <t>Perspectives in Psychology</t>
  </si>
  <si>
    <t xml:space="preserve">PSYC 350 </t>
  </si>
  <si>
    <t>Human Neuropsychology</t>
  </si>
  <si>
    <t xml:space="preserve">PSYC 351 </t>
  </si>
  <si>
    <t>Positive Psychology</t>
  </si>
  <si>
    <t xml:space="preserve">PSYC 355 </t>
  </si>
  <si>
    <t>Child Maltreatment</t>
  </si>
  <si>
    <t xml:space="preserve">PSYC 369 </t>
  </si>
  <si>
    <t>Adv Topics Sem in Psychology</t>
  </si>
  <si>
    <t xml:space="preserve">PSYC 392 </t>
  </si>
  <si>
    <t>Psychology Practicum</t>
  </si>
  <si>
    <t xml:space="preserve">PSYC 396 </t>
  </si>
  <si>
    <t>Directed Reading &amp; Research</t>
  </si>
  <si>
    <t xml:space="preserve">PSYC 399  </t>
  </si>
  <si>
    <t>Thesis Development Seminar</t>
  </si>
  <si>
    <t xml:space="preserve">PSYC 498  </t>
  </si>
  <si>
    <t>Honors Thesis Seminar</t>
  </si>
  <si>
    <t xml:space="preserve">PSYC 499 </t>
  </si>
  <si>
    <t>ART: Advanced Research Topics</t>
  </si>
  <si>
    <t>PSYC 387</t>
  </si>
  <si>
    <t>ARM/ART</t>
  </si>
  <si>
    <t>ARM: Advanced Research Methods</t>
  </si>
  <si>
    <t>PSYC 388</t>
  </si>
  <si>
    <t>USF CORE</t>
  </si>
  <si>
    <t>Psychology Pathways &amp; Planner</t>
  </si>
  <si>
    <t>CREDIT REQUIREMENTS</t>
  </si>
  <si>
    <t>TOTAL</t>
  </si>
  <si>
    <t>EARNED</t>
  </si>
  <si>
    <t>NEEDED</t>
  </si>
  <si>
    <t>TOTALS</t>
  </si>
  <si>
    <t>OVERALL PROGRESS:</t>
  </si>
  <si>
    <t>Schedule Planner</t>
  </si>
  <si>
    <t>Freshman</t>
  </si>
  <si>
    <r>
      <rPr>
        <rFont val="Trebuchet MS"/>
        <b/>
        <color rgb="FF3F3F3F"/>
        <sz val="12.0"/>
        <u/>
      </rPr>
      <t xml:space="preserve"> Careers in clinical and counseling psychology:</t>
    </r>
    <r>
      <rPr>
        <rFont val="Trebuchet MS"/>
        <color rgb="FF3F3F3F"/>
        <sz val="12.0"/>
      </rPr>
      <t xml:space="preserve">
</t>
    </r>
    <r>
      <rPr>
        <rFont val="Trebuchet MS"/>
        <i/>
        <color rgb="FF3F3F3F"/>
        <sz val="12.0"/>
      </rPr>
      <t>Essential courses beyond the foundational courses:</t>
    </r>
  </si>
  <si>
    <t>Fall</t>
  </si>
  <si>
    <t>Spring</t>
  </si>
  <si>
    <t>Abnormal Psychology (PSYC 313)
Social Psychology (PSYC 310)
Theories of Personalities (PSYC 318)
Cognitive Psychology (PSYC 319)</t>
  </si>
  <si>
    <t xml:space="preserve">           Experiences beyond the classroom for those interested in a       PhD in clinical psychology
i.  Research lab involvement
ii. Psi Chi involvement
iii. Involvement psychology honors program
</t>
  </si>
  <si>
    <t>Sophomore</t>
  </si>
  <si>
    <t>Psychology of Sexuality (PSYC 331)</t>
  </si>
  <si>
    <t xml:space="preserve">Breadth </t>
  </si>
  <si>
    <t>Electives</t>
  </si>
  <si>
    <t>Clinical Psychology (PSYC 321)
Learning and Memory (PSYC 326)
Any other diversity course (PSYC 301, 302, 305, 307, 316, 317, 335)
Positive Psychology (PSYC 355)
Psychology Practicum (PSYC 396)</t>
  </si>
  <si>
    <t>Junior</t>
  </si>
  <si>
    <t xml:space="preserve">Any course with a focus on clinical methods and advanced clinical topics </t>
  </si>
  <si>
    <t>Diversity Course</t>
  </si>
  <si>
    <t>ART/ARM</t>
  </si>
  <si>
    <t>For careers in behavioral health, hospitals, public health, and psychiatry:
Health Psychology (PSYC 322)</t>
  </si>
  <si>
    <t>Elective/Breadth/Diversity</t>
  </si>
  <si>
    <t>Senior</t>
  </si>
  <si>
    <r>
      <rPr>
        <rFont val="Trebuchet MS"/>
        <b/>
        <color rgb="FF3F3F3F"/>
        <sz val="12.0"/>
        <u/>
      </rPr>
      <t xml:space="preserve"> Careers in working with children &amp; adolescents</t>
    </r>
    <r>
      <rPr>
        <rFont val="Trebuchet MS"/>
        <color rgb="FF3F3F3F"/>
        <sz val="12.0"/>
      </rPr>
      <t xml:space="preserve">
</t>
    </r>
    <r>
      <rPr>
        <rFont val="Trebuchet MS"/>
        <i/>
        <color rgb="FF3F3F3F"/>
        <sz val="12.0"/>
      </rPr>
      <t>Essential courses beyond the foundational courses:</t>
    </r>
  </si>
  <si>
    <t>Child Psychology (PSYC 312)
 Cognitive Psychology (PSYC 319)</t>
  </si>
  <si>
    <t xml:space="preserve">Experiences beyond the classroom for those interested in a PhD or work in school or advocacy settings
i. Research lab involvement in labs that conduct work with children
ii. Psi Chi involvement
iii. Involvement psychology honors program
iv. Service work in school settings and tutoring services 
v. Work with companies engaged in behavioral therapy 
</t>
  </si>
  <si>
    <t xml:space="preserve"> </t>
  </si>
  <si>
    <t>Family Psychology (PSYC 325)
Child Psychopathology (PSYC 328)
Child Maltreatment (PSYC 369)
Adolescent Development (PSYC TBD)
Psychology Practicum (PSYC 396)</t>
  </si>
  <si>
    <t xml:space="preserve">Any course with a focus on methods used to conduct psychological research with children and advanced topics focused on in-depth analyses of children’s or adolescents’ development </t>
  </si>
  <si>
    <r>
      <rPr>
        <rFont val="Trebuchet MS"/>
        <color rgb="FF3F3F3F"/>
        <sz val="11.0"/>
      </rPr>
      <t xml:space="preserve">Outside of the department, consider taking courses covered under the </t>
    </r>
    <r>
      <rPr>
        <rFont val="Trebuchet MS"/>
        <b/>
        <color rgb="FF3F3F3F"/>
        <sz val="11.0"/>
      </rPr>
      <t>Child and Youth Studies</t>
    </r>
    <r>
      <rPr>
        <rFont val="Trebuchet MS"/>
        <color rgb="FF3F3F3F"/>
        <sz val="11.0"/>
      </rPr>
      <t xml:space="preserve"> minor </t>
    </r>
  </si>
  <si>
    <r>
      <rPr>
        <rFont val="Trebuchet MS"/>
        <b/>
        <color rgb="FF3F3F3F"/>
        <sz val="12.0"/>
        <u/>
      </rPr>
      <t xml:space="preserve"> Careers in working with aging populations</t>
    </r>
    <r>
      <rPr>
        <rFont val="Trebuchet MS"/>
        <color rgb="FF3F3F3F"/>
        <sz val="12.0"/>
      </rPr>
      <t xml:space="preserve">
</t>
    </r>
    <r>
      <rPr>
        <rFont val="Trebuchet MS"/>
        <i/>
        <color rgb="FF3F3F3F"/>
        <sz val="12.0"/>
      </rPr>
      <t>Essential courses beyond the foundational courses:</t>
    </r>
  </si>
  <si>
    <t>Social Psychology (PSYC 310)
Cognitive Psychology (PSYC 319)</t>
  </si>
  <si>
    <t xml:space="preserve"> Experiences beyond the classroom for those interested in a PhD or working with aging populations
i. Research lab involvement in labs that conduct research in aging population
ii. Psi Chi involvement
iii. Involvement psychology honors program
iv. Get involved in the Fromm Institute for Lifelong Learning at USF 
v. Seek service &amp; work with nursing homes &amp; geriatric research</t>
  </si>
  <si>
    <t xml:space="preserve"> Psychology of Prejudice (PSYC 302)</t>
  </si>
  <si>
    <t>Adulthood and Aging (PSYC 339)
Generations to Generations (PSYC 334)
Learning and Memory (PSYC 326)
 Motivation and Emotion (PSYC 344)
Psychology Practicum (PSYC 396)
Health Psychology (PSYC 322)</t>
  </si>
  <si>
    <t>Any course with a focus on methods used to conduct psychological research with aging adults and advanced topics focusing on aging populations</t>
  </si>
  <si>
    <t xml:space="preserve">Outside of the department consider taking courses covered under the Gerontology minor </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</si>
</sst>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rgb="FF3F3F3F"/>
      <name val="Trebuchet MS"/>
      <scheme val="minor"/>
    </font>
    <font>
      <sz val="26.0"/>
      <color theme="0"/>
      <name val="Times New Roman"/>
    </font>
    <font>
      <sz val="11.0"/>
      <color rgb="FFFFFFFF"/>
      <name val="Trebuchet MS"/>
    </font>
    <font>
      <color rgb="FFFFFFFF"/>
      <name val="Trebuchet MS"/>
      <scheme val="minor"/>
    </font>
    <font>
      <sz val="11.0"/>
      <color rgb="FF3F3F3F"/>
      <name val="Trebuchet MS"/>
    </font>
    <font>
      <color theme="1"/>
      <name val="Trebuchet MS"/>
      <scheme val="minor"/>
    </font>
    <font/>
    <font>
      <sz val="14.0"/>
      <color theme="0"/>
      <name val="Times New Roman"/>
    </font>
    <font>
      <b/>
      <sz val="11.0"/>
      <color rgb="FF3F3F3F"/>
      <name val="Trebuchet MS"/>
    </font>
    <font>
      <sz val="12.0"/>
      <color rgb="FF3F3F3F"/>
      <name val="Trebuchet MS"/>
    </font>
    <font>
      <sz val="14.0"/>
      <color theme="1"/>
      <name val="Trebuchet MS"/>
    </font>
    <font>
      <sz val="11.0"/>
      <color theme="1"/>
      <name val="Trebuchet MS"/>
    </font>
    <font>
      <sz val="18.0"/>
      <color theme="0"/>
      <name val="Trebuchet MS"/>
    </font>
    <font>
      <b/>
      <sz val="15.0"/>
      <color rgb="FF000000"/>
      <name val="Calibri"/>
    </font>
    <font>
      <sz val="15.0"/>
      <color rgb="FF000000"/>
      <name val="Calibri"/>
    </font>
  </fonts>
  <fills count="16">
    <fill>
      <patternFill patternType="none"/>
    </fill>
    <fill>
      <patternFill patternType="lightGray"/>
    </fill>
    <fill>
      <patternFill patternType="solid">
        <fgColor theme="6"/>
        <bgColor theme="6"/>
      </patternFill>
    </fill>
    <fill>
      <patternFill patternType="solid">
        <fgColor rgb="FF0070C0"/>
        <bgColor rgb="FF0070C0"/>
      </patternFill>
    </fill>
    <fill>
      <patternFill patternType="solid">
        <fgColor rgb="FFFFFFFF"/>
        <bgColor rgb="FFFFFFFF"/>
      </patternFill>
    </fill>
    <fill>
      <patternFill patternType="solid">
        <fgColor rgb="FFAFABAB"/>
        <bgColor rgb="FFAFABAB"/>
      </patternFill>
    </fill>
    <fill>
      <patternFill patternType="solid">
        <fgColor rgb="FFA5A5A5"/>
        <bgColor rgb="FFA5A5A5"/>
      </patternFill>
    </fill>
    <fill>
      <patternFill patternType="solid">
        <fgColor rgb="FFD9D9D9"/>
        <bgColor rgb="FFD9D9D9"/>
      </patternFill>
    </fill>
    <fill>
      <patternFill patternType="solid">
        <fgColor rgb="FFE997A4"/>
        <bgColor rgb="FFE997A4"/>
      </patternFill>
    </fill>
    <fill>
      <patternFill patternType="solid">
        <fgColor rgb="FFF6E2A8"/>
        <bgColor rgb="FFF6E2A8"/>
      </patternFill>
    </fill>
    <fill>
      <patternFill patternType="solid">
        <fgColor rgb="FFF2F2F2"/>
        <bgColor rgb="FFF2F2F2"/>
      </patternFill>
    </fill>
    <fill>
      <patternFill patternType="solid">
        <fgColor theme="7"/>
        <bgColor theme="7"/>
      </patternFill>
    </fill>
    <fill>
      <patternFill patternType="solid">
        <fgColor theme="5"/>
        <bgColor theme="5"/>
      </patternFill>
    </fill>
    <fill>
      <patternFill patternType="solid">
        <fgColor theme="8"/>
        <bgColor theme="8"/>
      </patternFill>
    </fill>
    <fill>
      <patternFill patternType="solid">
        <fgColor rgb="FF548235"/>
        <bgColor rgb="FF548235"/>
      </patternFill>
    </fill>
    <fill>
      <patternFill patternType="solid">
        <fgColor rgb="FFB5B5B5"/>
        <bgColor rgb="FFB5B5B5"/>
      </patternFill>
    </fill>
  </fills>
  <borders count="53">
    <border/>
    <border>
      <left/>
      <right/>
      <top/>
      <bottom/>
    </border>
    <border>
      <left/>
      <top/>
    </border>
    <border>
      <right/>
      <top/>
    </border>
    <border>
      <left/>
      <right/>
      <top/>
    </border>
    <border>
      <left/>
    </border>
    <border>
      <right/>
    </border>
    <border>
      <left/>
      <bottom/>
    </border>
    <border>
      <right/>
      <bottom/>
    </border>
    <border>
      <left/>
      <right/>
      <bottom/>
    </border>
    <border>
      <bottom style="thick">
        <color rgb="FF134C5D"/>
      </bottom>
    </border>
    <border>
      <left style="thin">
        <color rgb="FF595959"/>
      </left>
      <top style="thin">
        <color rgb="FF595959"/>
      </top>
      <bottom style="thin">
        <color rgb="FF595959"/>
      </bottom>
    </border>
    <border>
      <right style="thin">
        <color rgb="FF595959"/>
      </right>
      <top style="thin">
        <color rgb="FF595959"/>
      </top>
      <bottom style="thin">
        <color rgb="FF595959"/>
      </bottom>
    </border>
    <border>
      <left style="thin">
        <color rgb="FF595959"/>
      </left>
    </border>
    <border>
      <top style="thin">
        <color rgb="FF595959"/>
      </top>
    </border>
    <border>
      <left style="thin">
        <color theme="0"/>
      </left>
      <top/>
      <bottom style="thin">
        <color theme="0"/>
      </bottom>
    </border>
    <border>
      <right style="thin">
        <color theme="0"/>
      </right>
      <top/>
      <bottom style="thin">
        <color theme="0"/>
      </bottom>
    </border>
    <border>
      <left style="thin">
        <color theme="0"/>
      </left>
      <right style="thin">
        <color theme="0"/>
      </right>
      <top/>
      <bottom style="thin">
        <color theme="0"/>
      </bottom>
    </border>
    <border>
      <left style="thin">
        <color theme="0"/>
      </left>
      <right style="thin">
        <color theme="0"/>
      </right>
      <top/>
      <bottom/>
    </border>
    <border>
      <left style="thin">
        <color theme="0"/>
      </left>
      <top style="thin">
        <color theme="0"/>
      </top>
      <bottom style="thin">
        <color theme="0"/>
      </bottom>
    </border>
    <border>
      <right style="thin">
        <color theme="0"/>
      </right>
      <top style="thin">
        <color theme="0"/>
      </top>
      <bottom style="thin">
        <color theme="0"/>
      </bottom>
    </border>
    <border>
      <left style="thin">
        <color theme="0"/>
      </left>
      <right/>
      <top style="thin">
        <color theme="0"/>
      </top>
      <bottom style="thin">
        <color theme="0"/>
      </bottom>
    </border>
    <border>
      <left style="medium">
        <color rgb="FF000000"/>
      </left>
      <top style="medium">
        <color rgb="FF000000"/>
      </top>
    </border>
    <border>
      <top style="medium">
        <color rgb="FF000000"/>
      </top>
    </border>
    <border>
      <right style="medium">
        <color rgb="FF000000"/>
      </right>
      <top style="medium">
        <color rgb="FF000000"/>
      </top>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medium">
        <color rgb="FF000000"/>
      </left>
      <bottom style="thin">
        <color theme="0"/>
      </bottom>
    </border>
    <border>
      <bottom style="thin">
        <color theme="0"/>
      </bottom>
    </border>
    <border>
      <right style="medium">
        <color rgb="FF000000"/>
      </right>
      <bottom style="thin">
        <color theme="0"/>
      </bottom>
    </border>
    <border>
      <left style="medium">
        <color rgb="FF000000"/>
      </left>
      <top style="thin">
        <color theme="0"/>
      </top>
      <bottom style="thin">
        <color theme="0"/>
      </bottom>
    </border>
    <border>
      <top style="thin">
        <color theme="0"/>
      </top>
      <bottom style="thin">
        <color theme="0"/>
      </bottom>
    </border>
    <border>
      <right style="medium">
        <color rgb="FF000000"/>
      </right>
      <top style="thin">
        <color theme="0"/>
      </top>
      <bottom style="thin">
        <color theme="0"/>
      </bottom>
    </border>
    <border>
      <left style="medium">
        <color rgb="FF000000"/>
      </left>
      <top style="thin">
        <color theme="0"/>
      </top>
    </border>
    <border>
      <top style="thin">
        <color theme="0"/>
      </top>
    </border>
    <border>
      <right style="medium">
        <color rgb="FF000000"/>
      </right>
      <top style="thin">
        <color theme="0"/>
      </top>
    </border>
    <border>
      <left style="medium">
        <color rgb="FF000000"/>
      </left>
    </border>
    <border>
      <right style="medium">
        <color rgb="FF000000"/>
      </right>
    </border>
    <border>
      <left/>
      <right style="thin">
        <color theme="0"/>
      </right>
      <top style="thin">
        <color theme="0"/>
      </top>
      <bottom/>
    </border>
    <border>
      <left style="thin">
        <color theme="0"/>
      </left>
      <right style="thin">
        <color theme="0"/>
      </right>
      <top style="thin">
        <color theme="0"/>
      </top>
      <bottom/>
    </border>
    <border>
      <left/>
      <top style="medium">
        <color rgb="FF000000"/>
      </top>
    </border>
    <border>
      <left/>
      <bottom style="medium">
        <color rgb="FF000000"/>
      </bottom>
    </border>
    <border>
      <bottom style="medium">
        <color rgb="FF000000"/>
      </bottom>
    </border>
    <border>
      <right style="medium">
        <color rgb="FF000000"/>
      </right>
      <bottom style="medium">
        <color rgb="FF000000"/>
      </bottom>
    </border>
    <border>
      <left/>
      <right style="thin">
        <color theme="0"/>
      </right>
      <top/>
      <bottom style="thin">
        <color theme="0"/>
      </bottom>
    </border>
    <border>
      <left style="medium">
        <color rgb="FF000000"/>
      </left>
      <bottom style="medium">
        <color rgb="FF000000"/>
      </bottom>
    </border>
    <border>
      <right/>
      <top style="thin">
        <color theme="0"/>
      </top>
      <bottom style="thin">
        <color theme="0"/>
      </bottom>
    </border>
    <border>
      <left style="medium">
        <color rgb="FF000000"/>
      </left>
      <bottom/>
    </border>
    <border>
      <bottom/>
    </border>
    <border>
      <right style="medium">
        <color rgb="FF000000"/>
      </right>
      <bottom/>
    </border>
    <border>
      <left style="medium">
        <color rgb="FF000000"/>
      </left>
      <top style="thin">
        <color rgb="FF000000"/>
      </top>
      <bottom style="thin">
        <color theme="0"/>
      </bottom>
    </border>
    <border>
      <top style="thin">
        <color rgb="FF000000"/>
      </top>
      <bottom style="thin">
        <color theme="0"/>
      </bottom>
    </border>
    <border>
      <right style="medium">
        <color rgb="FF000000"/>
      </right>
      <top style="thin">
        <color rgb="FF000000"/>
      </top>
      <bottom style="thin">
        <color theme="0"/>
      </bottom>
    </border>
  </borders>
  <cellStyleXfs count="1">
    <xf borderId="0" fillId="0" fontId="0" numFmtId="0" applyAlignment="1" applyFont="1"/>
  </cellStyleXfs>
  <cellXfs count="87">
    <xf borderId="0" fillId="0" fontId="0" numFmtId="0" xfId="0" applyAlignment="1" applyFont="1">
      <alignment readingOrder="0" shrinkToFit="0" vertical="center" wrapText="1"/>
    </xf>
    <xf borderId="1" fillId="2" fontId="1" numFmtId="0" xfId="0" applyAlignment="1" applyBorder="1" applyFill="1" applyFont="1">
      <alignment horizontal="left" shrinkToFit="0" vertical="center" wrapText="0"/>
    </xf>
    <xf borderId="1" fillId="2" fontId="1" numFmtId="0" xfId="0" applyAlignment="1" applyBorder="1" applyFont="1">
      <alignment horizontal="center" shrinkToFit="0" vertical="bottom" wrapText="0"/>
    </xf>
    <xf borderId="1" fillId="2" fontId="1" numFmtId="0" xfId="0" applyAlignment="1" applyBorder="1" applyFont="1">
      <alignment shrinkToFit="0" vertical="center" wrapText="0"/>
    </xf>
    <xf borderId="0" fillId="0" fontId="2" numFmtId="0" xfId="0" applyAlignment="1" applyFont="1">
      <alignment horizontal="left" shrinkToFit="0" vertical="center" wrapText="0"/>
    </xf>
    <xf borderId="0" fillId="0" fontId="2" numFmtId="0" xfId="0" applyAlignment="1" applyFont="1">
      <alignment horizontal="center" shrinkToFit="0" vertical="center" wrapText="0"/>
    </xf>
    <xf borderId="0" fillId="0" fontId="3" numFmtId="0" xfId="0" applyAlignment="1" applyFont="1">
      <alignment shrinkToFit="0" vertical="center" wrapText="1"/>
    </xf>
    <xf borderId="0" fillId="0" fontId="4" numFmtId="0" xfId="0" applyAlignment="1" applyFont="1">
      <alignment horizontal="left" shrinkToFit="0" vertical="center" wrapText="0"/>
    </xf>
    <xf borderId="0" fillId="0" fontId="4" numFmtId="0" xfId="0" applyAlignment="1" applyFont="1">
      <alignment horizontal="left" shrinkToFit="0" vertical="bottom" wrapText="0"/>
    </xf>
    <xf borderId="0" fillId="0" fontId="4" numFmtId="0" xfId="0" applyAlignment="1" applyFont="1">
      <alignment horizontal="center" shrinkToFit="0" vertical="bottom" wrapText="0"/>
    </xf>
    <xf borderId="0" fillId="0" fontId="4" numFmtId="0" xfId="0" applyAlignment="1" applyFont="1">
      <alignment horizontal="left" readingOrder="0" shrinkToFit="0" vertical="center" wrapText="0"/>
    </xf>
    <xf borderId="0" fillId="0" fontId="5" numFmtId="0" xfId="0" applyAlignment="1" applyFont="1">
      <alignment shrinkToFit="0" vertical="center" wrapText="1"/>
    </xf>
    <xf borderId="2" fillId="2" fontId="1" numFmtId="0" xfId="0" applyAlignment="1" applyBorder="1" applyFont="1">
      <alignment horizontal="left" shrinkToFit="0" vertical="center" wrapText="0"/>
    </xf>
    <xf borderId="3" fillId="0" fontId="6" numFmtId="0" xfId="0" applyAlignment="1" applyBorder="1" applyFont="1">
      <alignment shrinkToFit="0" vertical="center" wrapText="1"/>
    </xf>
    <xf borderId="4" fillId="2" fontId="4" numFmtId="0" xfId="0" applyAlignment="1" applyBorder="1" applyFont="1">
      <alignment shrinkToFit="0" vertical="center" wrapText="1"/>
    </xf>
    <xf borderId="5" fillId="0" fontId="6" numFmtId="0" xfId="0" applyAlignment="1" applyBorder="1" applyFont="1">
      <alignment shrinkToFit="0" vertical="center" wrapText="1"/>
    </xf>
    <xf borderId="6" fillId="0" fontId="6" numFmtId="0" xfId="0" applyAlignment="1" applyBorder="1" applyFont="1">
      <alignment shrinkToFit="0" vertical="center" wrapText="1"/>
    </xf>
    <xf borderId="0" fillId="2" fontId="7" numFmtId="0" xfId="0" applyAlignment="1" applyFont="1">
      <alignment horizontal="left" shrinkToFit="0" vertical="center" wrapText="1"/>
    </xf>
    <xf borderId="7" fillId="0" fontId="6" numFmtId="0" xfId="0" applyAlignment="1" applyBorder="1" applyFont="1">
      <alignment shrinkToFit="0" vertical="center" wrapText="1"/>
    </xf>
    <xf borderId="8" fillId="0" fontId="6" numFmtId="0" xfId="0" applyAlignment="1" applyBorder="1" applyFont="1">
      <alignment shrinkToFit="0" vertical="center" wrapText="1"/>
    </xf>
    <xf borderId="9" fillId="2" fontId="7" numFmtId="0" xfId="0" applyAlignment="1" applyBorder="1" applyFont="1">
      <alignment horizontal="left" shrinkToFit="0" vertical="center" wrapText="1"/>
    </xf>
    <xf borderId="10" fillId="0" fontId="8" numFmtId="0" xfId="0" applyAlignment="1" applyBorder="1" applyFont="1">
      <alignment shrinkToFit="0" vertical="center" wrapText="0"/>
    </xf>
    <xf borderId="10" fillId="0" fontId="4" numFmtId="0" xfId="0" applyAlignment="1" applyBorder="1" applyFont="1">
      <alignment horizontal="center" shrinkToFit="0" vertical="center" wrapText="0"/>
    </xf>
    <xf borderId="0" fillId="0" fontId="4" numFmtId="0" xfId="0" applyAlignment="1" applyFont="1">
      <alignment shrinkToFit="0" vertical="center" wrapText="1"/>
    </xf>
    <xf borderId="0" fillId="0" fontId="4" numFmtId="0" xfId="0" applyAlignment="1" applyFont="1">
      <alignment horizontal="center" shrinkToFit="0" vertical="center" wrapText="0"/>
    </xf>
    <xf borderId="0" fillId="0" fontId="4" numFmtId="0" xfId="0" applyAlignment="1" applyFont="1">
      <alignment shrinkToFit="0" vertical="center" wrapText="0"/>
    </xf>
    <xf borderId="0" fillId="0" fontId="9" numFmtId="0" xfId="0" applyAlignment="1" applyFont="1">
      <alignment horizontal="right" shrinkToFit="0" vertical="center" wrapText="0"/>
    </xf>
    <xf borderId="11" fillId="0" fontId="10" numFmtId="0" xfId="0" applyAlignment="1" applyBorder="1" applyFont="1">
      <alignment horizontal="center" shrinkToFit="0" vertical="bottom" wrapText="0"/>
    </xf>
    <xf borderId="12" fillId="0" fontId="6" numFmtId="0" xfId="0" applyAlignment="1" applyBorder="1" applyFont="1">
      <alignment shrinkToFit="0" vertical="center" wrapText="1"/>
    </xf>
    <xf borderId="13" fillId="0" fontId="11" numFmtId="0" xfId="0" applyAlignment="1" applyBorder="1" applyFont="1">
      <alignment horizontal="left" shrinkToFit="0" vertical="center" wrapText="0"/>
    </xf>
    <xf borderId="14" fillId="0" fontId="4" numFmtId="0" xfId="0" applyAlignment="1" applyBorder="1" applyFont="1">
      <alignment horizontal="center" shrinkToFit="0" vertical="top" wrapText="0"/>
    </xf>
    <xf borderId="0" fillId="0" fontId="4" numFmtId="0" xfId="0" applyAlignment="1" applyFont="1">
      <alignment shrinkToFit="0" vertical="top" wrapText="0"/>
    </xf>
    <xf borderId="15" fillId="3" fontId="12" numFmtId="0" xfId="0" applyAlignment="1" applyBorder="1" applyFill="1" applyFont="1">
      <alignment horizontal="center" shrinkToFit="0" vertical="center" wrapText="1"/>
    </xf>
    <xf borderId="16" fillId="0" fontId="6" numFmtId="0" xfId="0" applyAlignment="1" applyBorder="1" applyFont="1">
      <alignment shrinkToFit="0" vertical="center" wrapText="1"/>
    </xf>
    <xf borderId="17" fillId="4" fontId="4" numFmtId="0" xfId="0" applyAlignment="1" applyBorder="1" applyFill="1" applyFont="1">
      <alignment shrinkToFit="0" vertical="center" wrapText="1"/>
    </xf>
    <xf borderId="18" fillId="4" fontId="4" numFmtId="0" xfId="0" applyAlignment="1" applyBorder="1" applyFont="1">
      <alignment shrinkToFit="0" vertical="center" wrapText="1"/>
    </xf>
    <xf borderId="19" fillId="5" fontId="13" numFmtId="0" xfId="0" applyAlignment="1" applyBorder="1" applyFill="1" applyFont="1">
      <alignment horizontal="center" readingOrder="1" shrinkToFit="0" vertical="center" wrapText="1"/>
    </xf>
    <xf borderId="20" fillId="0" fontId="6" numFmtId="0" xfId="0" applyAlignment="1" applyBorder="1" applyFont="1">
      <alignment shrinkToFit="0" vertical="center" wrapText="1"/>
    </xf>
    <xf borderId="21" fillId="4" fontId="4" numFmtId="0" xfId="0" applyAlignment="1" applyBorder="1" applyFont="1">
      <alignment shrinkToFit="0" vertical="center" wrapText="1"/>
    </xf>
    <xf borderId="22" fillId="6" fontId="9" numFmtId="0" xfId="0" applyAlignment="1" applyBorder="1" applyFill="1" applyFont="1">
      <alignment horizontal="center" shrinkToFit="0" vertical="center" wrapText="1"/>
    </xf>
    <xf borderId="23" fillId="0" fontId="6" numFmtId="0" xfId="0" applyAlignment="1" applyBorder="1" applyFont="1">
      <alignment shrinkToFit="0" vertical="center" wrapText="1"/>
    </xf>
    <xf borderId="24" fillId="0" fontId="6" numFmtId="0" xfId="0" applyAlignment="1" applyBorder="1" applyFont="1">
      <alignment shrinkToFit="0" vertical="center" wrapText="1"/>
    </xf>
    <xf borderId="25" fillId="4" fontId="4" numFmtId="0" xfId="0" applyAlignment="1" applyBorder="1" applyFont="1">
      <alignment shrinkToFit="0" vertical="center" wrapText="1"/>
    </xf>
    <xf borderId="26" fillId="4" fontId="4" numFmtId="0" xfId="0" applyAlignment="1" applyBorder="1" applyFont="1">
      <alignment shrinkToFit="0" vertical="center" wrapText="1"/>
    </xf>
    <xf borderId="26" fillId="7" fontId="14" numFmtId="0" xfId="0" applyAlignment="1" applyBorder="1" applyFill="1" applyFont="1">
      <alignment horizontal="center" readingOrder="1" shrinkToFit="0" vertical="center" wrapText="1"/>
    </xf>
    <xf borderId="27" fillId="0" fontId="6" numFmtId="0" xfId="0" applyAlignment="1" applyBorder="1" applyFont="1">
      <alignment shrinkToFit="0" vertical="center" wrapText="1"/>
    </xf>
    <xf borderId="28" fillId="0" fontId="6" numFmtId="0" xfId="0" applyAlignment="1" applyBorder="1" applyFont="1">
      <alignment shrinkToFit="0" vertical="center" wrapText="1"/>
    </xf>
    <xf borderId="29" fillId="0" fontId="6" numFmtId="0" xfId="0" applyAlignment="1" applyBorder="1" applyFont="1">
      <alignment shrinkToFit="0" vertical="center" wrapText="1"/>
    </xf>
    <xf borderId="26" fillId="8" fontId="14" numFmtId="0" xfId="0" applyAlignment="1" applyBorder="1" applyFill="1" applyFont="1">
      <alignment horizontal="center" readingOrder="1" shrinkToFit="0" vertical="center" wrapText="1"/>
    </xf>
    <xf borderId="30" fillId="2" fontId="9" numFmtId="0" xfId="0" applyAlignment="1" applyBorder="1" applyFont="1">
      <alignment horizontal="center" shrinkToFit="0" vertical="center" wrapText="1"/>
    </xf>
    <xf borderId="31" fillId="0" fontId="6" numFmtId="0" xfId="0" applyAlignment="1" applyBorder="1" applyFont="1">
      <alignment shrinkToFit="0" vertical="center" wrapText="1"/>
    </xf>
    <xf borderId="32" fillId="0" fontId="6" numFmtId="0" xfId="0" applyAlignment="1" applyBorder="1" applyFont="1">
      <alignment shrinkToFit="0" vertical="center" wrapText="1"/>
    </xf>
    <xf borderId="26" fillId="9" fontId="14" numFmtId="0" xfId="0" applyAlignment="1" applyBorder="1" applyFill="1" applyFont="1">
      <alignment horizontal="center" readingOrder="1" shrinkToFit="0" vertical="center" wrapText="1"/>
    </xf>
    <xf borderId="33" fillId="10" fontId="9" numFmtId="0" xfId="0" applyAlignment="1" applyBorder="1" applyFill="1" applyFont="1">
      <alignment horizontal="center" shrinkToFit="0" vertical="center" wrapText="1"/>
    </xf>
    <xf borderId="34" fillId="0" fontId="6" numFmtId="0" xfId="0" applyAlignment="1" applyBorder="1" applyFont="1">
      <alignment shrinkToFit="0" vertical="center" wrapText="1"/>
    </xf>
    <xf borderId="35" fillId="0" fontId="6" numFmtId="0" xfId="0" applyAlignment="1" applyBorder="1" applyFont="1">
      <alignment shrinkToFit="0" vertical="center" wrapText="1"/>
    </xf>
    <xf borderId="36" fillId="0" fontId="6" numFmtId="0" xfId="0" applyAlignment="1" applyBorder="1" applyFont="1">
      <alignment shrinkToFit="0" vertical="center" wrapText="1"/>
    </xf>
    <xf borderId="37" fillId="0" fontId="6" numFmtId="0" xfId="0" applyAlignment="1" applyBorder="1" applyFont="1">
      <alignment shrinkToFit="0" vertical="center" wrapText="1"/>
    </xf>
    <xf borderId="38" fillId="4" fontId="4" numFmtId="0" xfId="0" applyAlignment="1" applyBorder="1" applyFont="1">
      <alignment shrinkToFit="0" vertical="center" wrapText="1"/>
    </xf>
    <xf borderId="39" fillId="4" fontId="4" numFmtId="0" xfId="0" applyAlignment="1" applyBorder="1" applyFont="1">
      <alignment shrinkToFit="0" vertical="center" wrapText="1"/>
    </xf>
    <xf borderId="40" fillId="6" fontId="9" numFmtId="0" xfId="0" applyAlignment="1" applyBorder="1" applyFont="1">
      <alignment horizontal="center" shrinkToFit="0" vertical="center" wrapText="1"/>
    </xf>
    <xf borderId="26" fillId="4" fontId="4" numFmtId="0" xfId="0" applyAlignment="1" applyBorder="1" applyFont="1">
      <alignment horizontal="center" readingOrder="1" shrinkToFit="0" vertical="center" wrapText="1"/>
    </xf>
    <xf borderId="30" fillId="11" fontId="9" numFmtId="0" xfId="0" applyAlignment="1" applyBorder="1" applyFill="1" applyFont="1">
      <alignment horizontal="center" shrinkToFit="0" vertical="center" wrapText="1"/>
    </xf>
    <xf borderId="30" fillId="10" fontId="9" numFmtId="0" xfId="0" applyAlignment="1" applyBorder="1" applyFont="1">
      <alignment horizontal="center" shrinkToFit="0" vertical="center" wrapText="1"/>
    </xf>
    <xf borderId="26" fillId="2" fontId="14" numFmtId="0" xfId="0" applyAlignment="1" applyBorder="1" applyFont="1">
      <alignment horizontal="center" readingOrder="1" shrinkToFit="0" vertical="center" wrapText="1"/>
    </xf>
    <xf borderId="30" fillId="12" fontId="9" numFmtId="0" xfId="0" applyAlignment="1" applyBorder="1" applyFill="1" applyFont="1">
      <alignment horizontal="center" shrinkToFit="0" vertical="center" wrapText="1"/>
    </xf>
    <xf borderId="41" fillId="0" fontId="6" numFmtId="0" xfId="0" applyAlignment="1" applyBorder="1" applyFont="1">
      <alignment shrinkToFit="0" vertical="center" wrapText="1"/>
    </xf>
    <xf borderId="42" fillId="0" fontId="6" numFmtId="0" xfId="0" applyAlignment="1" applyBorder="1" applyFont="1">
      <alignment shrinkToFit="0" vertical="center" wrapText="1"/>
    </xf>
    <xf borderId="43" fillId="0" fontId="6" numFmtId="0" xfId="0" applyAlignment="1" applyBorder="1" applyFont="1">
      <alignment shrinkToFit="0" vertical="center" wrapText="1"/>
    </xf>
    <xf borderId="44" fillId="4" fontId="4" numFmtId="0" xfId="0" applyAlignment="1" applyBorder="1" applyFont="1">
      <alignment shrinkToFit="0" vertical="center" wrapText="1"/>
    </xf>
    <xf borderId="30" fillId="13" fontId="4" numFmtId="0" xfId="0" applyAlignment="1" applyBorder="1" applyFill="1" applyFont="1">
      <alignment horizontal="center" shrinkToFit="0" vertical="center" wrapText="1"/>
    </xf>
    <xf borderId="26" fillId="11" fontId="14" numFmtId="0" xfId="0" applyAlignment="1" applyBorder="1" applyFont="1">
      <alignment horizontal="center" readingOrder="1" shrinkToFit="0" vertical="center" wrapText="1"/>
    </xf>
    <xf borderId="26" fillId="12" fontId="14" numFmtId="0" xfId="0" applyAlignment="1" applyBorder="1" applyFont="1">
      <alignment horizontal="center" readingOrder="1" shrinkToFit="0" vertical="center" wrapText="1"/>
    </xf>
    <xf borderId="26" fillId="13" fontId="14" numFmtId="0" xfId="0" applyAlignment="1" applyBorder="1" applyFont="1">
      <alignment horizontal="center" readingOrder="1" shrinkToFit="0" vertical="center" wrapText="1"/>
    </xf>
    <xf borderId="33" fillId="6" fontId="4" numFmtId="0" xfId="0" applyAlignment="1" applyBorder="1" applyFont="1">
      <alignment horizontal="center" readingOrder="0" shrinkToFit="0" vertical="center" wrapText="1"/>
    </xf>
    <xf borderId="26" fillId="14" fontId="14" numFmtId="0" xfId="0" applyAlignment="1" applyBorder="1" applyFill="1" applyFont="1">
      <alignment horizontal="center" readingOrder="1" shrinkToFit="0" vertical="center" wrapText="1"/>
    </xf>
    <xf borderId="45" fillId="0" fontId="6" numFmtId="0" xfId="0" applyAlignment="1" applyBorder="1" applyFont="1">
      <alignment shrinkToFit="0" vertical="center" wrapText="1"/>
    </xf>
    <xf borderId="17" fillId="4" fontId="4" numFmtId="0" xfId="0" applyAlignment="1" applyBorder="1" applyFont="1">
      <alignment horizontal="center" shrinkToFit="0" vertical="center" wrapText="1"/>
    </xf>
    <xf borderId="22" fillId="15" fontId="9" numFmtId="0" xfId="0" applyAlignment="1" applyBorder="1" applyFill="1" applyFont="1">
      <alignment horizontal="center" shrinkToFit="0" vertical="center" wrapText="1"/>
    </xf>
    <xf borderId="46" fillId="0" fontId="6" numFmtId="0" xfId="0" applyAlignment="1" applyBorder="1" applyFont="1">
      <alignment shrinkToFit="0" vertical="center" wrapText="1"/>
    </xf>
    <xf borderId="47" fillId="0" fontId="6" numFmtId="0" xfId="0" applyAlignment="1" applyBorder="1" applyFont="1">
      <alignment shrinkToFit="0" vertical="center" wrapText="1"/>
    </xf>
    <xf borderId="48" fillId="0" fontId="6" numFmtId="0" xfId="0" applyAlignment="1" applyBorder="1" applyFont="1">
      <alignment shrinkToFit="0" vertical="center" wrapText="1"/>
    </xf>
    <xf borderId="49" fillId="0" fontId="6" numFmtId="0" xfId="0" applyAlignment="1" applyBorder="1" applyFont="1">
      <alignment shrinkToFit="0" vertical="center" wrapText="1"/>
    </xf>
    <xf borderId="50" fillId="13" fontId="4" numFmtId="0" xfId="0" applyAlignment="1" applyBorder="1" applyFont="1">
      <alignment horizontal="center" shrinkToFit="0" vertical="center" wrapText="1"/>
    </xf>
    <xf borderId="51" fillId="0" fontId="6" numFmtId="0" xfId="0" applyAlignment="1" applyBorder="1" applyFont="1">
      <alignment shrinkToFit="0" vertical="center" wrapText="1"/>
    </xf>
    <xf borderId="52" fillId="0" fontId="6" numFmtId="0" xfId="0" applyAlignment="1" applyBorder="1" applyFont="1">
      <alignment shrinkToFit="0" vertical="center" wrapText="1"/>
    </xf>
    <xf borderId="33" fillId="6" fontId="4" numFmtId="0" xfId="0" applyAlignment="1" applyBorder="1" applyFont="1">
      <alignment horizontal="center" shrinkToFit="0" vertical="center" wrapText="1"/>
    </xf>
  </cellXfs>
  <cellStyles count="1">
    <cellStyle xfId="0" name="Normal" builtinId="0"/>
  </cellStyles>
  <dxfs count="3">
    <dxf>
      <font/>
      <fill>
        <patternFill patternType="none"/>
      </fill>
      <border/>
    </dxf>
    <dxf>
      <font/>
      <fill>
        <patternFill patternType="solid">
          <fgColor rgb="FF134C5D"/>
          <bgColor rgb="FF134C5D"/>
        </patternFill>
      </fill>
      <border/>
    </dxf>
    <dxf>
      <font/>
      <fill>
        <patternFill patternType="solid">
          <fgColor rgb="FFF2F2F2"/>
          <bgColor rgb="FFF2F2F2"/>
        </patternFill>
      </fill>
      <border/>
    </dxf>
  </dxfs>
  <tableStyles count="1">
    <tableStyle count="3" pivot="0" name="Courses-style">
      <tableStyleElement dxfId="1" type="headerRow"/>
      <tableStyleElement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ochoa4/Downloads/tf00000034.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tf00000034"/>
    </sheetNames>
    <sheetDataSet>
      <sheetData sheetId="0" refreshError="1"/>
    </sheetDataSet>
  </externalBook>
</externalLink>
</file>

<file path=xl/tables/table1.xml><?xml version="1.0" encoding="utf-8"?>
<table xmlns="http://schemas.openxmlformats.org/spreadsheetml/2006/main" ref="A2:F48" displayName="Table_1" name="Table_1" id="1">
  <tableColumns count="6">
    <tableColumn name="COURSE TITLE" id="1"/>
    <tableColumn name="COURSE #" id="2"/>
    <tableColumn name="DEGREE REQUIREMENT" id="3"/>
    <tableColumn name="CREDITS" id="4"/>
    <tableColumn name="COMPLETED?" id="5"/>
    <tableColumn name="SEMESTER" id="6"/>
  </tableColumns>
  <tableStyleInfo name="Course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269EBA"/>
      </a:folHlink>
    </a:clrScheme>
    <a:fontScheme name="Sheets">
      <a:majorFont>
        <a:latin typeface="Trebuchet MS"/>
        <a:ea typeface="Trebuchet MS"/>
        <a:cs typeface="Trebuchet MS"/>
      </a:majorFont>
      <a:minorFont>
        <a:latin typeface="Trebuchet MS"/>
        <a:ea typeface="Trebuchet MS"/>
        <a:cs typeface="Trebuchet M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showGridLines="0" workbookViewId="0"/>
  </sheetViews>
  <sheetFormatPr customHeight="1" defaultColWidth="12.63" defaultRowHeight="15.0"/>
  <cols>
    <col customWidth="1" min="1" max="1" width="34.88"/>
    <col customWidth="1" min="2" max="2" width="16.13"/>
    <col customWidth="1" min="3" max="3" width="25.5"/>
    <col customWidth="1" min="4" max="4" width="16.13"/>
    <col customWidth="1" min="5" max="5" width="16.88"/>
    <col customWidth="1" min="6" max="6" width="17.63"/>
    <col customWidth="1" min="7" max="26" width="8.88"/>
  </cols>
  <sheetData>
    <row r="1" ht="64.5" customHeight="1">
      <c r="A1" s="1" t="s">
        <v>0</v>
      </c>
      <c r="B1" s="2"/>
      <c r="C1" s="2"/>
      <c r="D1" s="2"/>
      <c r="E1" s="3"/>
      <c r="F1" s="3"/>
    </row>
    <row r="2" ht="30.0" customHeight="1">
      <c r="A2" s="4" t="s">
        <v>1</v>
      </c>
      <c r="B2" s="4" t="s">
        <v>2</v>
      </c>
      <c r="C2" s="4" t="s">
        <v>3</v>
      </c>
      <c r="D2" s="5" t="s">
        <v>4</v>
      </c>
      <c r="E2" s="5" t="s">
        <v>5</v>
      </c>
      <c r="F2" s="4" t="s">
        <v>6</v>
      </c>
      <c r="G2" s="6"/>
      <c r="H2" s="6"/>
      <c r="I2" s="6"/>
      <c r="J2" s="6"/>
      <c r="K2" s="6"/>
      <c r="L2" s="6"/>
      <c r="M2" s="6"/>
      <c r="N2" s="6"/>
      <c r="O2" s="6"/>
      <c r="P2" s="6"/>
      <c r="Q2" s="6"/>
      <c r="R2" s="6"/>
      <c r="S2" s="6"/>
      <c r="T2" s="6"/>
      <c r="U2" s="6"/>
      <c r="V2" s="6"/>
      <c r="W2" s="6"/>
      <c r="X2" s="6"/>
      <c r="Y2" s="6"/>
      <c r="Z2" s="6"/>
    </row>
    <row r="3" ht="30.0" customHeight="1">
      <c r="A3" s="7" t="s">
        <v>7</v>
      </c>
      <c r="B3" s="7" t="s">
        <v>8</v>
      </c>
      <c r="C3" s="8" t="s">
        <v>9</v>
      </c>
      <c r="D3" s="9">
        <v>4.0</v>
      </c>
      <c r="E3" s="9" t="s">
        <v>10</v>
      </c>
      <c r="F3" s="7"/>
    </row>
    <row r="4" ht="30.0" customHeight="1">
      <c r="A4" s="7" t="s">
        <v>11</v>
      </c>
      <c r="B4" s="7" t="s">
        <v>12</v>
      </c>
      <c r="C4" s="8" t="s">
        <v>9</v>
      </c>
      <c r="D4" s="9">
        <v>4.0</v>
      </c>
      <c r="E4" s="9" t="s">
        <v>10</v>
      </c>
      <c r="F4" s="7"/>
    </row>
    <row r="5" ht="30.0" customHeight="1">
      <c r="A5" s="7" t="s">
        <v>13</v>
      </c>
      <c r="B5" s="7" t="s">
        <v>14</v>
      </c>
      <c r="C5" s="8" t="s">
        <v>9</v>
      </c>
      <c r="D5" s="9">
        <v>4.0</v>
      </c>
      <c r="E5" s="9" t="s">
        <v>10</v>
      </c>
      <c r="F5" s="7"/>
    </row>
    <row r="6" ht="30.0" customHeight="1">
      <c r="A6" s="7" t="s">
        <v>15</v>
      </c>
      <c r="B6" s="7" t="s">
        <v>16</v>
      </c>
      <c r="C6" s="8" t="s">
        <v>9</v>
      </c>
      <c r="D6" s="9">
        <v>4.0</v>
      </c>
      <c r="E6" s="9" t="s">
        <v>10</v>
      </c>
      <c r="F6" s="7"/>
    </row>
    <row r="7" ht="30.0" customHeight="1">
      <c r="A7" s="7" t="s">
        <v>17</v>
      </c>
      <c r="B7" s="7" t="s">
        <v>18</v>
      </c>
      <c r="C7" s="8" t="s">
        <v>9</v>
      </c>
      <c r="D7" s="9">
        <v>4.0</v>
      </c>
      <c r="E7" s="9" t="s">
        <v>10</v>
      </c>
      <c r="F7" s="7"/>
    </row>
    <row r="8" ht="30.0" customHeight="1">
      <c r="A8" s="7" t="s">
        <v>19</v>
      </c>
      <c r="B8" s="7" t="s">
        <v>20</v>
      </c>
      <c r="C8" s="8" t="s">
        <v>21</v>
      </c>
      <c r="D8" s="9">
        <v>4.0</v>
      </c>
      <c r="E8" s="9" t="s">
        <v>10</v>
      </c>
      <c r="F8" s="7"/>
    </row>
    <row r="9" ht="30.0" customHeight="1">
      <c r="A9" s="7" t="s">
        <v>22</v>
      </c>
      <c r="B9" s="7" t="s">
        <v>23</v>
      </c>
      <c r="C9" s="8" t="s">
        <v>21</v>
      </c>
      <c r="D9" s="9">
        <v>4.0</v>
      </c>
      <c r="E9" s="9" t="s">
        <v>10</v>
      </c>
      <c r="F9" s="7"/>
    </row>
    <row r="10" ht="30.0" customHeight="1">
      <c r="A10" s="7" t="s">
        <v>24</v>
      </c>
      <c r="B10" s="7" t="s">
        <v>25</v>
      </c>
      <c r="C10" s="8" t="s">
        <v>21</v>
      </c>
      <c r="D10" s="9">
        <v>4.0</v>
      </c>
      <c r="E10" s="9" t="s">
        <v>10</v>
      </c>
      <c r="F10" s="7"/>
    </row>
    <row r="11" ht="30.0" customHeight="1">
      <c r="A11" s="10" t="s">
        <v>26</v>
      </c>
      <c r="B11" s="7" t="s">
        <v>27</v>
      </c>
      <c r="C11" s="8" t="s">
        <v>21</v>
      </c>
      <c r="D11" s="9">
        <v>4.0</v>
      </c>
      <c r="E11" s="9" t="s">
        <v>10</v>
      </c>
      <c r="F11" s="7"/>
    </row>
    <row r="12" ht="30.0" customHeight="1">
      <c r="A12" s="7" t="s">
        <v>28</v>
      </c>
      <c r="B12" s="7" t="s">
        <v>29</v>
      </c>
      <c r="C12" s="8" t="s">
        <v>21</v>
      </c>
      <c r="D12" s="9">
        <v>4.0</v>
      </c>
      <c r="E12" s="9" t="s">
        <v>10</v>
      </c>
      <c r="F12" s="7"/>
    </row>
    <row r="13" ht="30.0" customHeight="1">
      <c r="A13" s="7" t="s">
        <v>30</v>
      </c>
      <c r="B13" s="7" t="s">
        <v>31</v>
      </c>
      <c r="C13" s="8" t="s">
        <v>32</v>
      </c>
      <c r="D13" s="9">
        <v>4.0</v>
      </c>
      <c r="E13" s="9" t="s">
        <v>10</v>
      </c>
      <c r="F13" s="7"/>
    </row>
    <row r="14" ht="30.0" customHeight="1">
      <c r="A14" s="7" t="s">
        <v>33</v>
      </c>
      <c r="B14" s="7" t="s">
        <v>34</v>
      </c>
      <c r="C14" s="8" t="s">
        <v>32</v>
      </c>
      <c r="D14" s="9">
        <v>4.0</v>
      </c>
      <c r="E14" s="9" t="s">
        <v>10</v>
      </c>
      <c r="F14" s="7"/>
    </row>
    <row r="15" ht="30.0" customHeight="1">
      <c r="A15" s="7" t="s">
        <v>35</v>
      </c>
      <c r="B15" s="7" t="s">
        <v>36</v>
      </c>
      <c r="C15" s="8" t="s">
        <v>32</v>
      </c>
      <c r="D15" s="9">
        <v>4.0</v>
      </c>
      <c r="E15" s="9" t="s">
        <v>10</v>
      </c>
      <c r="F15" s="7"/>
    </row>
    <row r="16" ht="30.0" customHeight="1">
      <c r="A16" s="7" t="s">
        <v>37</v>
      </c>
      <c r="B16" s="7" t="s">
        <v>38</v>
      </c>
      <c r="C16" s="8" t="s">
        <v>32</v>
      </c>
      <c r="D16" s="9">
        <v>4.0</v>
      </c>
      <c r="E16" s="9" t="s">
        <v>10</v>
      </c>
      <c r="F16" s="7"/>
    </row>
    <row r="17" ht="30.0" customHeight="1">
      <c r="A17" s="7" t="s">
        <v>39</v>
      </c>
      <c r="B17" s="7" t="s">
        <v>40</v>
      </c>
      <c r="C17" s="8" t="s">
        <v>32</v>
      </c>
      <c r="D17" s="9">
        <v>4.0</v>
      </c>
      <c r="E17" s="9" t="s">
        <v>10</v>
      </c>
      <c r="F17" s="7"/>
    </row>
    <row r="18" ht="30.0" customHeight="1">
      <c r="A18" s="7" t="s">
        <v>41</v>
      </c>
      <c r="B18" s="7" t="s">
        <v>42</v>
      </c>
      <c r="C18" s="8" t="s">
        <v>32</v>
      </c>
      <c r="D18" s="9">
        <v>4.0</v>
      </c>
      <c r="E18" s="9" t="s">
        <v>10</v>
      </c>
      <c r="F18" s="7"/>
    </row>
    <row r="19" ht="30.0" customHeight="1">
      <c r="A19" s="7" t="s">
        <v>43</v>
      </c>
      <c r="B19" s="7" t="s">
        <v>44</v>
      </c>
      <c r="C19" s="8" t="s">
        <v>32</v>
      </c>
      <c r="D19" s="9">
        <v>4.0</v>
      </c>
      <c r="E19" s="9" t="s">
        <v>10</v>
      </c>
      <c r="F19" s="7"/>
    </row>
    <row r="20" ht="30.0" customHeight="1">
      <c r="A20" s="7" t="s">
        <v>45</v>
      </c>
      <c r="B20" s="7" t="s">
        <v>46</v>
      </c>
      <c r="C20" s="8" t="s">
        <v>32</v>
      </c>
      <c r="D20" s="9">
        <v>4.0</v>
      </c>
      <c r="E20" s="9" t="s">
        <v>10</v>
      </c>
      <c r="F20" s="7"/>
    </row>
    <row r="21" ht="30.0" customHeight="1">
      <c r="A21" s="7" t="s">
        <v>47</v>
      </c>
      <c r="B21" s="7" t="s">
        <v>48</v>
      </c>
      <c r="C21" s="8" t="s">
        <v>49</v>
      </c>
      <c r="D21" s="9">
        <v>4.0</v>
      </c>
      <c r="E21" s="9" t="s">
        <v>10</v>
      </c>
      <c r="F21" s="7"/>
    </row>
    <row r="22" ht="30.0" customHeight="1">
      <c r="A22" s="7" t="s">
        <v>50</v>
      </c>
      <c r="B22" s="7" t="s">
        <v>51</v>
      </c>
      <c r="C22" s="8" t="s">
        <v>49</v>
      </c>
      <c r="D22" s="9">
        <v>4.0</v>
      </c>
      <c r="E22" s="9" t="s">
        <v>10</v>
      </c>
      <c r="F22" s="7"/>
    </row>
    <row r="23" ht="30.0" customHeight="1">
      <c r="A23" s="7" t="s">
        <v>52</v>
      </c>
      <c r="B23" s="7" t="s">
        <v>53</v>
      </c>
      <c r="C23" s="8" t="s">
        <v>49</v>
      </c>
      <c r="D23" s="9">
        <v>4.0</v>
      </c>
      <c r="E23" s="9" t="s">
        <v>10</v>
      </c>
      <c r="F23" s="7"/>
    </row>
    <row r="24" ht="30.0" customHeight="1">
      <c r="A24" s="7" t="s">
        <v>54</v>
      </c>
      <c r="B24" s="7" t="s">
        <v>55</v>
      </c>
      <c r="C24" s="8" t="s">
        <v>49</v>
      </c>
      <c r="D24" s="9">
        <v>4.0</v>
      </c>
      <c r="E24" s="9" t="s">
        <v>10</v>
      </c>
      <c r="F24" s="7"/>
    </row>
    <row r="25" ht="30.0" customHeight="1">
      <c r="A25" s="7" t="s">
        <v>56</v>
      </c>
      <c r="B25" s="7" t="s">
        <v>57</v>
      </c>
      <c r="C25" s="8" t="s">
        <v>49</v>
      </c>
      <c r="D25" s="9">
        <v>4.0</v>
      </c>
      <c r="E25" s="9" t="s">
        <v>10</v>
      </c>
      <c r="F25" s="7"/>
    </row>
    <row r="26" ht="30.0" customHeight="1">
      <c r="A26" s="7" t="s">
        <v>58</v>
      </c>
      <c r="B26" s="7" t="s">
        <v>59</v>
      </c>
      <c r="C26" s="8" t="s">
        <v>49</v>
      </c>
      <c r="D26" s="9">
        <v>4.0</v>
      </c>
      <c r="E26" s="9" t="s">
        <v>10</v>
      </c>
      <c r="F26" s="7"/>
    </row>
    <row r="27" ht="30.0" customHeight="1">
      <c r="A27" s="7" t="s">
        <v>60</v>
      </c>
      <c r="B27" s="7" t="s">
        <v>61</v>
      </c>
      <c r="C27" s="8" t="s">
        <v>49</v>
      </c>
      <c r="D27" s="9">
        <v>4.0</v>
      </c>
      <c r="E27" s="9" t="s">
        <v>10</v>
      </c>
      <c r="F27" s="7"/>
    </row>
    <row r="28" ht="30.0" customHeight="1">
      <c r="A28" s="7" t="s">
        <v>62</v>
      </c>
      <c r="B28" s="7" t="s">
        <v>63</v>
      </c>
      <c r="C28" s="8" t="s">
        <v>49</v>
      </c>
      <c r="D28" s="9">
        <v>4.0</v>
      </c>
      <c r="E28" s="9" t="s">
        <v>10</v>
      </c>
      <c r="F28" s="7"/>
    </row>
    <row r="29" ht="30.0" customHeight="1">
      <c r="A29" s="7" t="s">
        <v>64</v>
      </c>
      <c r="B29" s="7" t="s">
        <v>65</v>
      </c>
      <c r="C29" s="8" t="s">
        <v>49</v>
      </c>
      <c r="D29" s="9">
        <v>4.0</v>
      </c>
      <c r="E29" s="9" t="s">
        <v>10</v>
      </c>
      <c r="F29" s="7"/>
    </row>
    <row r="30" ht="30.0" customHeight="1">
      <c r="A30" s="7" t="s">
        <v>66</v>
      </c>
      <c r="B30" s="7" t="s">
        <v>67</v>
      </c>
      <c r="C30" s="8" t="s">
        <v>49</v>
      </c>
      <c r="D30" s="9">
        <v>4.0</v>
      </c>
      <c r="E30" s="9" t="s">
        <v>10</v>
      </c>
      <c r="F30" s="7"/>
    </row>
    <row r="31" ht="30.0" customHeight="1">
      <c r="A31" s="7" t="s">
        <v>68</v>
      </c>
      <c r="B31" s="7" t="s">
        <v>69</v>
      </c>
      <c r="C31" s="8" t="s">
        <v>49</v>
      </c>
      <c r="D31" s="9">
        <v>4.0</v>
      </c>
      <c r="E31" s="9" t="s">
        <v>10</v>
      </c>
      <c r="F31" s="7"/>
    </row>
    <row r="32" ht="30.0" customHeight="1">
      <c r="A32" s="10" t="s">
        <v>70</v>
      </c>
      <c r="B32" s="7" t="s">
        <v>71</v>
      </c>
      <c r="C32" s="8" t="s">
        <v>49</v>
      </c>
      <c r="D32" s="9">
        <v>4.0</v>
      </c>
      <c r="E32" s="9" t="s">
        <v>10</v>
      </c>
      <c r="F32" s="7"/>
    </row>
    <row r="33" ht="30.0" customHeight="1">
      <c r="A33" s="7" t="s">
        <v>72</v>
      </c>
      <c r="B33" s="7" t="s">
        <v>73</v>
      </c>
      <c r="C33" s="8" t="s">
        <v>49</v>
      </c>
      <c r="D33" s="9">
        <v>4.0</v>
      </c>
      <c r="E33" s="9" t="s">
        <v>10</v>
      </c>
      <c r="F33" s="7"/>
    </row>
    <row r="34" ht="30.0" customHeight="1">
      <c r="A34" s="7" t="s">
        <v>74</v>
      </c>
      <c r="B34" s="7" t="s">
        <v>75</v>
      </c>
      <c r="C34" s="8" t="s">
        <v>49</v>
      </c>
      <c r="D34" s="9">
        <v>4.0</v>
      </c>
      <c r="E34" s="9" t="s">
        <v>10</v>
      </c>
      <c r="F34" s="7"/>
    </row>
    <row r="35" ht="30.0" customHeight="1">
      <c r="A35" s="7" t="s">
        <v>76</v>
      </c>
      <c r="B35" s="7" t="s">
        <v>77</v>
      </c>
      <c r="C35" s="8" t="s">
        <v>49</v>
      </c>
      <c r="D35" s="9">
        <v>4.0</v>
      </c>
      <c r="E35" s="9" t="s">
        <v>10</v>
      </c>
      <c r="F35" s="7"/>
    </row>
    <row r="36" ht="30.0" customHeight="1">
      <c r="A36" s="7" t="s">
        <v>78</v>
      </c>
      <c r="B36" s="7" t="s">
        <v>79</v>
      </c>
      <c r="C36" s="8" t="s">
        <v>49</v>
      </c>
      <c r="D36" s="9">
        <v>4.0</v>
      </c>
      <c r="E36" s="9" t="s">
        <v>10</v>
      </c>
      <c r="F36" s="7"/>
    </row>
    <row r="37" ht="30.0" customHeight="1">
      <c r="A37" s="7" t="s">
        <v>80</v>
      </c>
      <c r="B37" s="7" t="s">
        <v>81</v>
      </c>
      <c r="C37" s="8" t="s">
        <v>49</v>
      </c>
      <c r="D37" s="9">
        <v>4.0</v>
      </c>
      <c r="E37" s="9" t="s">
        <v>10</v>
      </c>
      <c r="F37" s="7"/>
    </row>
    <row r="38" ht="30.0" customHeight="1">
      <c r="A38" s="7" t="s">
        <v>82</v>
      </c>
      <c r="B38" s="7" t="s">
        <v>83</v>
      </c>
      <c r="C38" s="8" t="s">
        <v>49</v>
      </c>
      <c r="D38" s="9">
        <v>4.0</v>
      </c>
      <c r="E38" s="9" t="s">
        <v>10</v>
      </c>
      <c r="F38" s="7"/>
    </row>
    <row r="39" ht="30.0" customHeight="1">
      <c r="A39" s="7" t="s">
        <v>84</v>
      </c>
      <c r="B39" s="7" t="s">
        <v>85</v>
      </c>
      <c r="C39" s="8" t="s">
        <v>49</v>
      </c>
      <c r="D39" s="9">
        <v>4.0</v>
      </c>
      <c r="E39" s="9" t="s">
        <v>10</v>
      </c>
      <c r="F39" s="7"/>
    </row>
    <row r="40" ht="30.0" customHeight="1">
      <c r="A40" s="7" t="s">
        <v>86</v>
      </c>
      <c r="B40" s="7" t="s">
        <v>87</v>
      </c>
      <c r="C40" s="8" t="s">
        <v>49</v>
      </c>
      <c r="D40" s="9">
        <v>4.0</v>
      </c>
      <c r="E40" s="9" t="s">
        <v>10</v>
      </c>
      <c r="F40" s="7"/>
    </row>
    <row r="41" ht="30.0" customHeight="1">
      <c r="A41" s="7" t="s">
        <v>88</v>
      </c>
      <c r="B41" s="7" t="s">
        <v>89</v>
      </c>
      <c r="C41" s="8" t="s">
        <v>49</v>
      </c>
      <c r="D41" s="9">
        <v>4.0</v>
      </c>
      <c r="E41" s="9" t="s">
        <v>10</v>
      </c>
      <c r="F41" s="7"/>
    </row>
    <row r="42" ht="30.0" customHeight="1">
      <c r="A42" s="7" t="s">
        <v>90</v>
      </c>
      <c r="B42" s="7" t="s">
        <v>91</v>
      </c>
      <c r="C42" s="8" t="s">
        <v>49</v>
      </c>
      <c r="D42" s="9">
        <v>4.0</v>
      </c>
      <c r="E42" s="9" t="s">
        <v>10</v>
      </c>
      <c r="F42" s="7"/>
    </row>
    <row r="43" ht="30.0" customHeight="1">
      <c r="A43" s="7" t="s">
        <v>92</v>
      </c>
      <c r="B43" s="7" t="s">
        <v>93</v>
      </c>
      <c r="C43" s="8" t="s">
        <v>49</v>
      </c>
      <c r="D43" s="9">
        <v>4.0</v>
      </c>
      <c r="E43" s="9" t="s">
        <v>10</v>
      </c>
      <c r="F43" s="7"/>
    </row>
    <row r="44" ht="30.0" customHeight="1">
      <c r="A44" s="7" t="s">
        <v>94</v>
      </c>
      <c r="B44" s="7" t="s">
        <v>95</v>
      </c>
      <c r="C44" s="8" t="s">
        <v>96</v>
      </c>
      <c r="D44" s="9">
        <v>4.0</v>
      </c>
      <c r="E44" s="9" t="s">
        <v>10</v>
      </c>
      <c r="F44" s="7"/>
    </row>
    <row r="45" ht="30.0" customHeight="1">
      <c r="A45" s="7" t="s">
        <v>97</v>
      </c>
      <c r="B45" s="7" t="s">
        <v>98</v>
      </c>
      <c r="C45" s="8" t="s">
        <v>96</v>
      </c>
      <c r="D45" s="9">
        <v>4.0</v>
      </c>
      <c r="E45" s="9" t="s">
        <v>10</v>
      </c>
      <c r="F45" s="7"/>
    </row>
    <row r="46" ht="30.0" customHeight="1">
      <c r="A46" s="7" t="s">
        <v>99</v>
      </c>
      <c r="B46" s="7"/>
      <c r="C46" s="8"/>
      <c r="D46" s="9"/>
      <c r="E46" s="9"/>
      <c r="F46" s="7"/>
    </row>
    <row r="47" ht="30.0" customHeight="1">
      <c r="A47" s="7"/>
      <c r="B47" s="7"/>
      <c r="C47" s="8"/>
      <c r="D47" s="9"/>
      <c r="E47" s="9"/>
      <c r="F47" s="7"/>
    </row>
    <row r="48" ht="30.0" customHeight="1">
      <c r="A48" s="7"/>
      <c r="B48" s="7"/>
      <c r="C48" s="8"/>
      <c r="D48" s="9"/>
      <c r="E48" s="9"/>
      <c r="F48" s="7"/>
    </row>
    <row r="49" ht="30.0" customHeight="1">
      <c r="A49" s="11" t="s">
        <v>9</v>
      </c>
    </row>
    <row r="50" ht="30.0" customHeight="1">
      <c r="A50" s="11" t="s">
        <v>21</v>
      </c>
    </row>
    <row r="51" ht="30.0" customHeight="1">
      <c r="A51" s="11" t="s">
        <v>32</v>
      </c>
    </row>
    <row r="52" ht="30.0" customHeight="1">
      <c r="A52" s="11" t="s">
        <v>49</v>
      </c>
    </row>
    <row r="53" ht="30.0" customHeight="1"/>
    <row r="54" ht="30.0" customHeight="1"/>
    <row r="55" ht="30.0" customHeight="1"/>
    <row r="56" ht="30.0" customHeight="1"/>
    <row r="57" ht="30.0" customHeight="1"/>
    <row r="58" ht="30.0" customHeight="1"/>
    <row r="59" ht="30.0" customHeight="1"/>
    <row r="60" ht="30.0" customHeight="1"/>
    <row r="61" ht="30.0" customHeight="1"/>
    <row r="62" ht="30.0" customHeight="1"/>
    <row r="63" ht="30.0" customHeight="1"/>
    <row r="64" ht="30.0" customHeight="1"/>
    <row r="65" ht="30.0" customHeight="1"/>
    <row r="66" ht="30.0" customHeight="1"/>
    <row r="67" ht="30.0" customHeight="1"/>
    <row r="68" ht="30.0" customHeight="1"/>
    <row r="69" ht="30.0" customHeight="1"/>
    <row r="70" ht="30.0" customHeight="1"/>
    <row r="71" ht="30.0" customHeight="1"/>
    <row r="72" ht="30.0" customHeight="1"/>
    <row r="73" ht="30.0" customHeight="1"/>
    <row r="74" ht="30.0" customHeight="1"/>
    <row r="75" ht="30.0" customHeight="1"/>
    <row r="76" ht="30.0" customHeight="1"/>
    <row r="77" ht="30.0" customHeight="1"/>
    <row r="78" ht="30.0" customHeight="1"/>
    <row r="79" ht="30.0" customHeight="1"/>
    <row r="80" ht="30.0" customHeight="1"/>
    <row r="81" ht="30.0" customHeight="1"/>
    <row r="82" ht="30.0" customHeight="1"/>
    <row r="83" ht="30.0" customHeight="1"/>
    <row r="84" ht="30.0" customHeight="1"/>
    <row r="85" ht="30.0" customHeight="1"/>
    <row r="86" ht="30.0" customHeight="1"/>
    <row r="87" ht="30.0" customHeight="1"/>
    <row r="88" ht="30.0" customHeight="1"/>
    <row r="89" ht="30.0" customHeight="1"/>
    <row r="90" ht="30.0" customHeight="1"/>
    <row r="91" ht="30.0" customHeight="1"/>
    <row r="92" ht="30.0" customHeight="1"/>
    <row r="93" ht="30.0" customHeight="1"/>
    <row r="94" ht="30.0" customHeight="1"/>
    <row r="95" ht="30.0" customHeight="1"/>
    <row r="96" ht="30.0" customHeight="1"/>
    <row r="97" ht="30.0" customHeight="1"/>
    <row r="98" ht="30.0" customHeight="1"/>
    <row r="99" ht="30.0" customHeight="1"/>
    <row r="100" ht="30.0" customHeight="1"/>
    <row r="101" ht="30.0" customHeight="1"/>
    <row r="102" ht="30.0" customHeight="1"/>
    <row r="103" ht="30.0" customHeight="1"/>
    <row r="104" ht="30.0" customHeight="1"/>
    <row r="105" ht="30.0" customHeight="1"/>
    <row r="106" ht="30.0" customHeight="1"/>
    <row r="107" ht="30.0" customHeight="1"/>
    <row r="108" ht="30.0" customHeight="1"/>
    <row r="109" ht="30.0" customHeight="1"/>
    <row r="110" ht="30.0" customHeight="1"/>
    <row r="111" ht="30.0" customHeight="1"/>
    <row r="112" ht="30.0" customHeight="1"/>
    <row r="113" ht="30.0" customHeight="1"/>
    <row r="114" ht="30.0" customHeight="1"/>
    <row r="115" ht="30.0" customHeight="1"/>
    <row r="116" ht="30.0" customHeight="1"/>
    <row r="117" ht="30.0" customHeight="1"/>
    <row r="118" ht="30.0" customHeight="1"/>
    <row r="119" ht="30.0" customHeight="1"/>
    <row r="120" ht="30.0" customHeight="1"/>
    <row r="121" ht="30.0" customHeight="1"/>
    <row r="122" ht="30.0" customHeight="1"/>
    <row r="123" ht="30.0" customHeight="1"/>
    <row r="124" ht="30.0" customHeight="1"/>
    <row r="125" ht="30.0" customHeight="1"/>
    <row r="126" ht="30.0" customHeight="1"/>
    <row r="127" ht="30.0" customHeight="1"/>
    <row r="128" ht="30.0" customHeight="1"/>
    <row r="129" ht="30.0" customHeight="1"/>
    <row r="130" ht="30.0" customHeight="1"/>
    <row r="131" ht="30.0" customHeight="1"/>
    <row r="132" ht="30.0" customHeight="1"/>
    <row r="133" ht="30.0" customHeight="1"/>
    <row r="134" ht="30.0" customHeight="1"/>
    <row r="135" ht="30.0" customHeight="1"/>
    <row r="136" ht="30.0" customHeight="1"/>
    <row r="137" ht="30.0" customHeight="1"/>
    <row r="138" ht="30.0" customHeight="1"/>
    <row r="139" ht="30.0" customHeight="1"/>
    <row r="140" ht="30.0" customHeight="1"/>
    <row r="141" ht="30.0" customHeight="1"/>
    <row r="142" ht="30.0" customHeight="1"/>
    <row r="143" ht="30.0" customHeight="1"/>
    <row r="144" ht="30.0" customHeight="1"/>
    <row r="145" ht="30.0" customHeight="1"/>
    <row r="146" ht="30.0" customHeight="1"/>
    <row r="147" ht="30.0" customHeight="1"/>
    <row r="148" ht="30.0" customHeight="1"/>
    <row r="149" ht="30.0" customHeight="1"/>
    <row r="150" ht="30.0" customHeight="1"/>
    <row r="151" ht="30.0" customHeight="1"/>
    <row r="152" ht="30.0" customHeight="1"/>
    <row r="153" ht="30.0" customHeight="1"/>
    <row r="154" ht="30.0" customHeight="1"/>
    <row r="155" ht="30.0" customHeight="1"/>
    <row r="156" ht="30.0" customHeight="1"/>
    <row r="157" ht="30.0" customHeight="1"/>
    <row r="158" ht="30.0" customHeight="1"/>
    <row r="159" ht="30.0" customHeight="1"/>
    <row r="160" ht="30.0" customHeight="1"/>
    <row r="161" ht="30.0" customHeight="1"/>
    <row r="162" ht="30.0" customHeight="1"/>
    <row r="163" ht="30.0" customHeight="1"/>
    <row r="164" ht="30.0" customHeight="1"/>
    <row r="165" ht="30.0" customHeight="1"/>
    <row r="166" ht="30.0" customHeight="1"/>
    <row r="167" ht="30.0" customHeight="1"/>
    <row r="168" ht="30.0" customHeight="1"/>
    <row r="169" ht="30.0" customHeight="1"/>
    <row r="170" ht="30.0" customHeight="1"/>
    <row r="171" ht="30.0" customHeight="1"/>
    <row r="172" ht="30.0" customHeight="1"/>
    <row r="173" ht="30.0" customHeight="1"/>
    <row r="174" ht="30.0" customHeight="1"/>
    <row r="175" ht="30.0" customHeight="1"/>
    <row r="176" ht="30.0" customHeight="1"/>
    <row r="177" ht="30.0" customHeight="1"/>
    <row r="178" ht="30.0" customHeight="1"/>
    <row r="179" ht="30.0" customHeight="1"/>
    <row r="180" ht="30.0" customHeight="1"/>
    <row r="181" ht="30.0" customHeight="1"/>
    <row r="182" ht="30.0" customHeight="1"/>
    <row r="183" ht="30.0" customHeight="1"/>
    <row r="184" ht="30.0" customHeight="1"/>
    <row r="185" ht="30.0" customHeight="1"/>
    <row r="186" ht="30.0" customHeight="1"/>
    <row r="187" ht="30.0" customHeight="1"/>
    <row r="188" ht="30.0" customHeight="1"/>
    <row r="189" ht="30.0" customHeight="1"/>
    <row r="190" ht="30.0" customHeight="1"/>
    <row r="191" ht="30.0" customHeight="1"/>
    <row r="192" ht="30.0" customHeight="1"/>
    <row r="193" ht="30.0" customHeight="1"/>
    <row r="194" ht="30.0" customHeight="1"/>
    <row r="195" ht="30.0" customHeight="1"/>
    <row r="196" ht="30.0" customHeight="1"/>
    <row r="197" ht="30.0" customHeight="1"/>
    <row r="198" ht="30.0" customHeight="1"/>
    <row r="199" ht="30.0" customHeight="1"/>
    <row r="200" ht="30.0" customHeight="1"/>
    <row r="201" ht="30.0" customHeight="1"/>
    <row r="202" ht="30.0" customHeight="1"/>
    <row r="203" ht="30.0" customHeight="1"/>
    <row r="204" ht="30.0" customHeight="1"/>
    <row r="205" ht="30.0" customHeight="1"/>
    <row r="206" ht="30.0" customHeight="1"/>
    <row r="207" ht="30.0" customHeight="1"/>
    <row r="208" ht="30.0" customHeight="1"/>
    <row r="209" ht="30.0" customHeight="1"/>
    <row r="210" ht="30.0" customHeight="1"/>
    <row r="211" ht="30.0" customHeight="1"/>
    <row r="212" ht="30.0" customHeight="1"/>
    <row r="213" ht="30.0" customHeight="1"/>
    <row r="214" ht="30.0" customHeight="1"/>
    <row r="215" ht="30.0" customHeight="1"/>
    <row r="216" ht="30.0" customHeight="1"/>
    <row r="217" ht="30.0" customHeight="1"/>
    <row r="218" ht="30.0" customHeight="1"/>
    <row r="219" ht="30.0" customHeight="1"/>
    <row r="220" ht="30.0" customHeight="1"/>
    <row r="221" ht="30.0" customHeight="1"/>
    <row r="222" ht="30.0" customHeight="1"/>
    <row r="223" ht="30.0" customHeight="1"/>
    <row r="224" ht="30.0" customHeight="1"/>
    <row r="225" ht="30.0" customHeight="1"/>
    <row r="226" ht="30.0" customHeight="1"/>
    <row r="227" ht="30.0" customHeight="1"/>
    <row r="228" ht="30.0" customHeight="1"/>
    <row r="229" ht="30.0" customHeight="1"/>
    <row r="230" ht="30.0" customHeight="1"/>
    <row r="231" ht="30.0" customHeight="1"/>
    <row r="232" ht="30.0" customHeight="1"/>
    <row r="233" ht="30.0" customHeight="1"/>
    <row r="234" ht="30.0" customHeight="1"/>
    <row r="235" ht="30.0" customHeight="1"/>
    <row r="236" ht="30.0" customHeight="1"/>
    <row r="237" ht="30.0" customHeight="1"/>
    <row r="238" ht="30.0" customHeight="1"/>
    <row r="239" ht="30.0" customHeight="1"/>
    <row r="240" ht="30.0" customHeight="1"/>
    <row r="241" ht="30.0" customHeight="1"/>
    <row r="242" ht="30.0" customHeight="1"/>
    <row r="243" ht="30.0" customHeight="1"/>
    <row r="244" ht="30.0" customHeight="1"/>
    <row r="245" ht="30.0" customHeight="1"/>
    <row r="246" ht="30.0" customHeight="1"/>
    <row r="247" ht="30.0" customHeight="1"/>
    <row r="248" ht="30.0" customHeight="1"/>
    <row r="249" ht="30.0" customHeight="1"/>
    <row r="250" ht="30.0" customHeight="1"/>
    <row r="251" ht="30.0" customHeight="1"/>
    <row r="252" ht="30.0" customHeight="1"/>
    <row r="253" ht="30.0" customHeight="1"/>
    <row r="254" ht="30.0" customHeight="1"/>
    <row r="255" ht="30.0" customHeight="1"/>
    <row r="256" ht="30.0" customHeight="1"/>
    <row r="257" ht="30.0" customHeight="1"/>
    <row r="258" ht="30.0" customHeight="1"/>
    <row r="259" ht="30.0" customHeight="1"/>
    <row r="260" ht="30.0" customHeight="1"/>
    <row r="261" ht="30.0" customHeight="1"/>
    <row r="262" ht="30.0" customHeight="1"/>
    <row r="263" ht="30.0" customHeight="1"/>
    <row r="264" ht="30.0" customHeight="1"/>
    <row r="265" ht="30.0" customHeight="1"/>
    <row r="266" ht="30.0" customHeight="1"/>
    <row r="267" ht="30.0" customHeight="1"/>
    <row r="268" ht="30.0" customHeight="1"/>
    <row r="269" ht="30.0" customHeight="1"/>
    <row r="270" ht="30.0" customHeight="1"/>
    <row r="271" ht="30.0" customHeight="1"/>
    <row r="272" ht="30.0" customHeight="1"/>
    <row r="273" ht="30.0" customHeight="1"/>
    <row r="274" ht="30.0" customHeight="1"/>
    <row r="275" ht="30.0" customHeight="1"/>
    <row r="276" ht="30.0" customHeight="1"/>
    <row r="277" ht="30.0" customHeight="1"/>
    <row r="278" ht="30.0" customHeight="1"/>
    <row r="279" ht="30.0" customHeight="1"/>
    <row r="280" ht="30.0" customHeight="1"/>
    <row r="281" ht="30.0" customHeight="1"/>
    <row r="282" ht="30.0" customHeight="1"/>
    <row r="283" ht="30.0" customHeight="1"/>
    <row r="284" ht="30.0" customHeight="1"/>
    <row r="285" ht="30.0" customHeight="1"/>
    <row r="286" ht="30.0" customHeight="1"/>
    <row r="287" ht="30.0" customHeight="1"/>
    <row r="288" ht="30.0" customHeight="1"/>
    <row r="289" ht="30.0" customHeight="1"/>
    <row r="290" ht="30.0" customHeight="1"/>
    <row r="291" ht="30.0" customHeight="1"/>
    <row r="292" ht="30.0" customHeight="1"/>
    <row r="293" ht="30.0" customHeight="1"/>
    <row r="294" ht="30.0" customHeight="1"/>
    <row r="295" ht="30.0" customHeight="1"/>
    <row r="296" ht="30.0" customHeight="1"/>
    <row r="297" ht="30.0" customHeight="1"/>
    <row r="298" ht="30.0" customHeight="1"/>
    <row r="299" ht="30.0" customHeight="1"/>
    <row r="300" ht="30.0" customHeight="1"/>
    <row r="301" ht="30.0" customHeight="1"/>
    <row r="302" ht="30.0" customHeight="1"/>
    <row r="303" ht="30.0" customHeight="1"/>
    <row r="304" ht="30.0" customHeight="1"/>
    <row r="305" ht="30.0" customHeight="1"/>
    <row r="306" ht="30.0" customHeight="1"/>
    <row r="307" ht="30.0" customHeight="1"/>
    <row r="308" ht="30.0" customHeight="1"/>
    <row r="309" ht="30.0" customHeight="1"/>
    <row r="310" ht="30.0" customHeight="1"/>
    <row r="311" ht="30.0" customHeight="1"/>
    <row r="312" ht="30.0" customHeight="1"/>
    <row r="313" ht="30.0" customHeight="1"/>
    <row r="314" ht="30.0" customHeight="1"/>
    <row r="315" ht="30.0" customHeight="1"/>
    <row r="316" ht="30.0" customHeight="1"/>
    <row r="317" ht="30.0" customHeight="1"/>
    <row r="318" ht="30.0" customHeight="1"/>
    <row r="319" ht="30.0" customHeight="1"/>
    <row r="320" ht="30.0" customHeight="1"/>
    <row r="321" ht="30.0" customHeight="1"/>
    <row r="322" ht="30.0" customHeight="1"/>
    <row r="323" ht="30.0" customHeight="1"/>
    <row r="324" ht="30.0" customHeight="1"/>
    <row r="325" ht="30.0" customHeight="1"/>
    <row r="326" ht="30.0" customHeight="1"/>
    <row r="327" ht="30.0" customHeight="1"/>
    <row r="328" ht="30.0" customHeight="1"/>
    <row r="329" ht="30.0" customHeight="1"/>
    <row r="330" ht="30.0" customHeight="1"/>
    <row r="331" ht="30.0" customHeight="1"/>
    <row r="332" ht="30.0" customHeight="1"/>
    <row r="333" ht="30.0" customHeight="1"/>
    <row r="334" ht="30.0" customHeight="1"/>
    <row r="335" ht="30.0" customHeight="1"/>
    <row r="336" ht="30.0" customHeight="1"/>
    <row r="337" ht="30.0" customHeight="1"/>
    <row r="338" ht="30.0" customHeight="1"/>
    <row r="339" ht="30.0" customHeight="1"/>
    <row r="340" ht="30.0" customHeight="1"/>
    <row r="341" ht="30.0" customHeight="1"/>
    <row r="342" ht="30.0" customHeight="1"/>
    <row r="343" ht="30.0" customHeight="1"/>
    <row r="344" ht="30.0" customHeight="1"/>
    <row r="345" ht="30.0" customHeight="1"/>
    <row r="346" ht="30.0" customHeight="1"/>
    <row r="347" ht="30.0" customHeight="1"/>
    <row r="348" ht="30.0" customHeight="1"/>
    <row r="349" ht="30.0" customHeight="1"/>
    <row r="350" ht="30.0" customHeight="1"/>
    <row r="351" ht="30.0" customHeight="1"/>
    <row r="352" ht="30.0" customHeight="1"/>
    <row r="353" ht="30.0" customHeight="1"/>
    <row r="354" ht="30.0" customHeight="1"/>
    <row r="355" ht="30.0" customHeight="1"/>
    <row r="356" ht="30.0" customHeight="1"/>
    <row r="357" ht="30.0" customHeight="1"/>
    <row r="358" ht="30.0" customHeight="1"/>
    <row r="359" ht="30.0" customHeight="1"/>
    <row r="360" ht="30.0" customHeight="1"/>
    <row r="361" ht="30.0" customHeight="1"/>
    <row r="362" ht="30.0" customHeight="1"/>
    <row r="363" ht="30.0" customHeight="1"/>
    <row r="364" ht="30.0" customHeight="1"/>
    <row r="365" ht="30.0" customHeight="1"/>
    <row r="366" ht="30.0" customHeight="1"/>
    <row r="367" ht="30.0" customHeight="1"/>
    <row r="368" ht="30.0" customHeight="1"/>
    <row r="369" ht="30.0" customHeight="1"/>
    <row r="370" ht="30.0" customHeight="1"/>
    <row r="371" ht="30.0" customHeight="1"/>
    <row r="372" ht="30.0" customHeight="1"/>
    <row r="373" ht="30.0" customHeight="1"/>
    <row r="374" ht="30.0" customHeight="1"/>
    <row r="375" ht="30.0" customHeight="1"/>
    <row r="376" ht="30.0" customHeight="1"/>
    <row r="377" ht="30.0" customHeight="1"/>
    <row r="378" ht="30.0" customHeight="1"/>
    <row r="379" ht="30.0" customHeight="1"/>
    <row r="380" ht="30.0" customHeight="1"/>
    <row r="381" ht="30.0" customHeight="1"/>
    <row r="382" ht="30.0" customHeight="1"/>
    <row r="383" ht="30.0" customHeight="1"/>
    <row r="384" ht="30.0" customHeight="1"/>
    <row r="385" ht="30.0" customHeight="1"/>
    <row r="386" ht="30.0" customHeight="1"/>
    <row r="387" ht="30.0" customHeight="1"/>
    <row r="388" ht="30.0" customHeight="1"/>
    <row r="389" ht="30.0" customHeight="1"/>
    <row r="390" ht="30.0" customHeight="1"/>
    <row r="391" ht="30.0" customHeight="1"/>
    <row r="392" ht="30.0" customHeight="1"/>
    <row r="393" ht="30.0" customHeight="1"/>
    <row r="394" ht="30.0" customHeight="1"/>
    <row r="395" ht="30.0" customHeight="1"/>
    <row r="396" ht="30.0" customHeight="1"/>
    <row r="397" ht="30.0" customHeight="1"/>
    <row r="398" ht="30.0" customHeight="1"/>
    <row r="399" ht="30.0" customHeight="1"/>
    <row r="400" ht="30.0" customHeight="1"/>
    <row r="401" ht="30.0" customHeight="1"/>
    <row r="402" ht="30.0" customHeight="1"/>
    <row r="403" ht="30.0" customHeight="1"/>
    <row r="404" ht="30.0" customHeight="1"/>
    <row r="405" ht="30.0" customHeight="1"/>
    <row r="406" ht="30.0" customHeight="1"/>
    <row r="407" ht="30.0" customHeight="1"/>
    <row r="408" ht="30.0" customHeight="1"/>
    <row r="409" ht="30.0" customHeight="1"/>
    <row r="410" ht="30.0" customHeight="1"/>
    <row r="411" ht="30.0" customHeight="1"/>
    <row r="412" ht="30.0" customHeight="1"/>
    <row r="413" ht="30.0" customHeight="1"/>
    <row r="414" ht="30.0" customHeight="1"/>
    <row r="415" ht="30.0" customHeight="1"/>
    <row r="416" ht="30.0" customHeight="1"/>
    <row r="417" ht="30.0" customHeight="1"/>
    <row r="418" ht="30.0" customHeight="1"/>
    <row r="419" ht="30.0" customHeight="1"/>
    <row r="420" ht="30.0" customHeight="1"/>
    <row r="421" ht="30.0" customHeight="1"/>
    <row r="422" ht="30.0" customHeight="1"/>
    <row r="423" ht="30.0" customHeight="1"/>
    <row r="424" ht="30.0" customHeight="1"/>
    <row r="425" ht="30.0" customHeight="1"/>
    <row r="426" ht="30.0" customHeight="1"/>
    <row r="427" ht="30.0" customHeight="1"/>
    <row r="428" ht="30.0" customHeight="1"/>
    <row r="429" ht="30.0" customHeight="1"/>
    <row r="430" ht="30.0" customHeight="1"/>
    <row r="431" ht="30.0" customHeight="1"/>
    <row r="432" ht="30.0" customHeight="1"/>
    <row r="433" ht="30.0" customHeight="1"/>
    <row r="434" ht="30.0" customHeight="1"/>
    <row r="435" ht="30.0" customHeight="1"/>
    <row r="436" ht="30.0" customHeight="1"/>
    <row r="437" ht="30.0" customHeight="1"/>
    <row r="438" ht="30.0" customHeight="1"/>
    <row r="439" ht="30.0" customHeight="1"/>
    <row r="440" ht="30.0" customHeight="1"/>
    <row r="441" ht="30.0" customHeight="1"/>
    <row r="442" ht="30.0" customHeight="1"/>
    <row r="443" ht="30.0" customHeight="1"/>
    <row r="444" ht="30.0" customHeight="1"/>
    <row r="445" ht="30.0" customHeight="1"/>
    <row r="446" ht="30.0" customHeight="1"/>
    <row r="447" ht="30.0" customHeight="1"/>
    <row r="448" ht="30.0" customHeight="1"/>
    <row r="449" ht="30.0" customHeight="1"/>
    <row r="450" ht="30.0" customHeight="1"/>
    <row r="451" ht="30.0" customHeight="1"/>
    <row r="452" ht="30.0" customHeight="1"/>
    <row r="453" ht="30.0" customHeight="1"/>
    <row r="454" ht="30.0" customHeight="1"/>
    <row r="455" ht="30.0" customHeight="1"/>
    <row r="456" ht="30.0" customHeight="1"/>
    <row r="457" ht="30.0" customHeight="1"/>
    <row r="458" ht="30.0" customHeight="1"/>
    <row r="459" ht="30.0" customHeight="1"/>
    <row r="460" ht="30.0" customHeight="1"/>
    <row r="461" ht="30.0" customHeight="1"/>
    <row r="462" ht="30.0" customHeight="1"/>
    <row r="463" ht="30.0" customHeight="1"/>
    <row r="464" ht="30.0" customHeight="1"/>
    <row r="465" ht="30.0" customHeight="1"/>
    <row r="466" ht="30.0" customHeight="1"/>
    <row r="467" ht="30.0" customHeight="1"/>
    <row r="468" ht="30.0" customHeight="1"/>
    <row r="469" ht="30.0" customHeight="1"/>
    <row r="470" ht="30.0" customHeight="1"/>
    <row r="471" ht="30.0" customHeight="1"/>
    <row r="472" ht="30.0" customHeight="1"/>
    <row r="473" ht="30.0" customHeight="1"/>
    <row r="474" ht="30.0" customHeight="1"/>
    <row r="475" ht="30.0" customHeight="1"/>
    <row r="476" ht="30.0" customHeight="1"/>
    <row r="477" ht="30.0" customHeight="1"/>
    <row r="478" ht="30.0" customHeight="1"/>
    <row r="479" ht="30.0" customHeight="1"/>
    <row r="480" ht="30.0" customHeight="1"/>
    <row r="481" ht="30.0" customHeight="1"/>
    <row r="482" ht="30.0" customHeight="1"/>
    <row r="483" ht="30.0" customHeight="1"/>
    <row r="484" ht="30.0" customHeight="1"/>
    <row r="485" ht="30.0" customHeight="1"/>
    <row r="486" ht="30.0" customHeight="1"/>
    <row r="487" ht="30.0" customHeight="1"/>
    <row r="488" ht="30.0" customHeight="1"/>
    <row r="489" ht="30.0" customHeight="1"/>
    <row r="490" ht="30.0" customHeight="1"/>
    <row r="491" ht="30.0" customHeight="1"/>
    <row r="492" ht="30.0" customHeight="1"/>
    <row r="493" ht="30.0" customHeight="1"/>
    <row r="494" ht="30.0" customHeight="1"/>
    <row r="495" ht="30.0" customHeight="1"/>
    <row r="496" ht="30.0" customHeight="1"/>
    <row r="497" ht="30.0" customHeight="1"/>
    <row r="498" ht="30.0" customHeight="1"/>
    <row r="499" ht="30.0" customHeight="1"/>
    <row r="500" ht="30.0" customHeight="1"/>
    <row r="501" ht="30.0" customHeight="1"/>
    <row r="502" ht="30.0" customHeight="1"/>
    <row r="503" ht="30.0" customHeight="1"/>
    <row r="504" ht="30.0" customHeight="1"/>
    <row r="505" ht="30.0" customHeight="1"/>
    <row r="506" ht="30.0" customHeight="1"/>
    <row r="507" ht="30.0" customHeight="1"/>
    <row r="508" ht="30.0" customHeight="1"/>
    <row r="509" ht="30.0" customHeight="1"/>
    <row r="510" ht="30.0" customHeight="1"/>
    <row r="511" ht="30.0" customHeight="1"/>
    <row r="512" ht="30.0" customHeight="1"/>
    <row r="513" ht="30.0" customHeight="1"/>
    <row r="514" ht="30.0" customHeight="1"/>
    <row r="515" ht="30.0" customHeight="1"/>
    <row r="516" ht="30.0" customHeight="1"/>
    <row r="517" ht="30.0" customHeight="1"/>
    <row r="518" ht="30.0" customHeight="1"/>
    <row r="519" ht="30.0" customHeight="1"/>
    <row r="520" ht="30.0" customHeight="1"/>
    <row r="521" ht="30.0" customHeight="1"/>
    <row r="522" ht="30.0" customHeight="1"/>
    <row r="523" ht="30.0" customHeight="1"/>
    <row r="524" ht="30.0" customHeight="1"/>
    <row r="525" ht="30.0" customHeight="1"/>
    <row r="526" ht="30.0" customHeight="1"/>
    <row r="527" ht="30.0" customHeight="1"/>
    <row r="528" ht="30.0" customHeight="1"/>
    <row r="529" ht="30.0" customHeight="1"/>
    <row r="530" ht="30.0" customHeight="1"/>
    <row r="531" ht="30.0" customHeight="1"/>
    <row r="532" ht="30.0" customHeight="1"/>
    <row r="533" ht="30.0" customHeight="1"/>
    <row r="534" ht="30.0" customHeight="1"/>
    <row r="535" ht="30.0" customHeight="1"/>
    <row r="536" ht="30.0" customHeight="1"/>
    <row r="537" ht="30.0" customHeight="1"/>
    <row r="538" ht="30.0" customHeight="1"/>
    <row r="539" ht="30.0" customHeight="1"/>
    <row r="540" ht="30.0" customHeight="1"/>
    <row r="541" ht="30.0" customHeight="1"/>
    <row r="542" ht="30.0" customHeight="1"/>
    <row r="543" ht="30.0" customHeight="1"/>
    <row r="544" ht="30.0" customHeight="1"/>
    <row r="545" ht="30.0" customHeight="1"/>
    <row r="546" ht="30.0" customHeight="1"/>
    <row r="547" ht="30.0" customHeight="1"/>
    <row r="548" ht="30.0" customHeight="1"/>
    <row r="549" ht="30.0" customHeight="1"/>
    <row r="550" ht="30.0" customHeight="1"/>
    <row r="551" ht="30.0" customHeight="1"/>
    <row r="552" ht="30.0" customHeight="1"/>
    <row r="553" ht="30.0" customHeight="1"/>
    <row r="554" ht="30.0" customHeight="1"/>
    <row r="555" ht="30.0" customHeight="1"/>
    <row r="556" ht="30.0" customHeight="1"/>
    <row r="557" ht="30.0" customHeight="1"/>
    <row r="558" ht="30.0" customHeight="1"/>
    <row r="559" ht="30.0" customHeight="1"/>
    <row r="560" ht="30.0" customHeight="1"/>
    <row r="561" ht="30.0" customHeight="1"/>
    <row r="562" ht="30.0" customHeight="1"/>
    <row r="563" ht="30.0" customHeight="1"/>
    <row r="564" ht="30.0" customHeight="1"/>
    <row r="565" ht="30.0" customHeight="1"/>
    <row r="566" ht="30.0" customHeight="1"/>
    <row r="567" ht="30.0" customHeight="1"/>
    <row r="568" ht="30.0" customHeight="1"/>
    <row r="569" ht="30.0" customHeight="1"/>
    <row r="570" ht="30.0" customHeight="1"/>
    <row r="571" ht="30.0" customHeight="1"/>
    <row r="572" ht="30.0" customHeight="1"/>
    <row r="573" ht="30.0" customHeight="1"/>
    <row r="574" ht="30.0" customHeight="1"/>
    <row r="575" ht="30.0" customHeight="1"/>
    <row r="576" ht="30.0" customHeight="1"/>
    <row r="577" ht="30.0" customHeight="1"/>
    <row r="578" ht="30.0" customHeight="1"/>
    <row r="579" ht="30.0" customHeight="1"/>
    <row r="580" ht="30.0" customHeight="1"/>
    <row r="581" ht="30.0" customHeight="1"/>
    <row r="582" ht="30.0" customHeight="1"/>
    <row r="583" ht="30.0" customHeight="1"/>
    <row r="584" ht="30.0" customHeight="1"/>
    <row r="585" ht="30.0" customHeight="1"/>
    <row r="586" ht="30.0" customHeight="1"/>
    <row r="587" ht="30.0" customHeight="1"/>
    <row r="588" ht="30.0" customHeight="1"/>
    <row r="589" ht="30.0" customHeight="1"/>
    <row r="590" ht="30.0" customHeight="1"/>
    <row r="591" ht="30.0" customHeight="1"/>
    <row r="592" ht="30.0" customHeight="1"/>
    <row r="593" ht="30.0" customHeight="1"/>
    <row r="594" ht="30.0" customHeight="1"/>
    <row r="595" ht="30.0" customHeight="1"/>
    <row r="596" ht="30.0" customHeight="1"/>
    <row r="597" ht="30.0" customHeight="1"/>
    <row r="598" ht="30.0" customHeight="1"/>
    <row r="599" ht="30.0" customHeight="1"/>
    <row r="600" ht="30.0" customHeight="1"/>
    <row r="601" ht="30.0" customHeight="1"/>
    <row r="602" ht="30.0" customHeight="1"/>
    <row r="603" ht="30.0" customHeight="1"/>
    <row r="604" ht="30.0" customHeight="1"/>
    <row r="605" ht="30.0" customHeight="1"/>
    <row r="606" ht="30.0" customHeight="1"/>
    <row r="607" ht="30.0" customHeight="1"/>
    <row r="608" ht="30.0" customHeight="1"/>
    <row r="609" ht="30.0" customHeight="1"/>
    <row r="610" ht="30.0" customHeight="1"/>
    <row r="611" ht="30.0" customHeight="1"/>
    <row r="612" ht="30.0" customHeight="1"/>
    <row r="613" ht="30.0" customHeight="1"/>
    <row r="614" ht="30.0" customHeight="1"/>
    <row r="615" ht="30.0" customHeight="1"/>
    <row r="616" ht="30.0" customHeight="1"/>
    <row r="617" ht="30.0" customHeight="1"/>
    <row r="618" ht="30.0" customHeight="1"/>
    <row r="619" ht="30.0" customHeight="1"/>
    <row r="620" ht="30.0" customHeight="1"/>
    <row r="621" ht="30.0" customHeight="1"/>
    <row r="622" ht="30.0" customHeight="1"/>
    <row r="623" ht="30.0" customHeight="1"/>
    <row r="624" ht="30.0" customHeight="1"/>
    <row r="625" ht="30.0" customHeight="1"/>
    <row r="626" ht="30.0" customHeight="1"/>
    <row r="627" ht="30.0" customHeight="1"/>
    <row r="628" ht="30.0" customHeight="1"/>
    <row r="629" ht="30.0" customHeight="1"/>
    <row r="630" ht="30.0" customHeight="1"/>
    <row r="631" ht="30.0" customHeight="1"/>
    <row r="632" ht="30.0" customHeight="1"/>
    <row r="633" ht="30.0" customHeight="1"/>
    <row r="634" ht="30.0" customHeight="1"/>
    <row r="635" ht="30.0" customHeight="1"/>
    <row r="636" ht="30.0" customHeight="1"/>
    <row r="637" ht="30.0" customHeight="1"/>
    <row r="638" ht="30.0" customHeight="1"/>
    <row r="639" ht="30.0" customHeight="1"/>
    <row r="640" ht="30.0" customHeight="1"/>
    <row r="641" ht="30.0" customHeight="1"/>
    <row r="642" ht="30.0" customHeight="1"/>
    <row r="643" ht="30.0" customHeight="1"/>
    <row r="644" ht="30.0" customHeight="1"/>
    <row r="645" ht="30.0" customHeight="1"/>
    <row r="646" ht="30.0" customHeight="1"/>
    <row r="647" ht="30.0" customHeight="1"/>
    <row r="648" ht="30.0" customHeight="1"/>
    <row r="649" ht="30.0" customHeight="1"/>
    <row r="650" ht="30.0" customHeight="1"/>
    <row r="651" ht="30.0" customHeight="1"/>
    <row r="652" ht="30.0" customHeight="1"/>
    <row r="653" ht="30.0" customHeight="1"/>
    <row r="654" ht="30.0" customHeight="1"/>
    <row r="655" ht="30.0" customHeight="1"/>
    <row r="656" ht="30.0" customHeight="1"/>
    <row r="657" ht="30.0" customHeight="1"/>
    <row r="658" ht="30.0" customHeight="1"/>
    <row r="659" ht="30.0" customHeight="1"/>
    <row r="660" ht="30.0" customHeight="1"/>
    <row r="661" ht="30.0" customHeight="1"/>
    <row r="662" ht="30.0" customHeight="1"/>
    <row r="663" ht="30.0" customHeight="1"/>
    <row r="664" ht="30.0" customHeight="1"/>
    <row r="665" ht="30.0" customHeight="1"/>
    <row r="666" ht="30.0" customHeight="1"/>
    <row r="667" ht="30.0" customHeight="1"/>
    <row r="668" ht="30.0" customHeight="1"/>
    <row r="669" ht="30.0" customHeight="1"/>
    <row r="670" ht="30.0" customHeight="1"/>
    <row r="671" ht="30.0" customHeight="1"/>
    <row r="672" ht="30.0" customHeight="1"/>
    <row r="673" ht="30.0" customHeight="1"/>
    <row r="674" ht="30.0" customHeight="1"/>
    <row r="675" ht="30.0" customHeight="1"/>
    <row r="676" ht="30.0" customHeight="1"/>
    <row r="677" ht="30.0" customHeight="1"/>
    <row r="678" ht="30.0" customHeight="1"/>
    <row r="679" ht="30.0" customHeight="1"/>
    <row r="680" ht="30.0" customHeight="1"/>
    <row r="681" ht="30.0" customHeight="1"/>
    <row r="682" ht="30.0" customHeight="1"/>
    <row r="683" ht="30.0" customHeight="1"/>
    <row r="684" ht="30.0" customHeight="1"/>
    <row r="685" ht="30.0" customHeight="1"/>
    <row r="686" ht="30.0" customHeight="1"/>
    <row r="687" ht="30.0" customHeight="1"/>
    <row r="688" ht="30.0" customHeight="1"/>
    <row r="689" ht="30.0" customHeight="1"/>
    <row r="690" ht="30.0" customHeight="1"/>
    <row r="691" ht="30.0" customHeight="1"/>
    <row r="692" ht="30.0" customHeight="1"/>
    <row r="693" ht="30.0" customHeight="1"/>
    <row r="694" ht="30.0" customHeight="1"/>
    <row r="695" ht="30.0" customHeight="1"/>
    <row r="696" ht="30.0" customHeight="1"/>
    <row r="697" ht="30.0" customHeight="1"/>
    <row r="698" ht="30.0" customHeight="1"/>
    <row r="699" ht="30.0" customHeight="1"/>
    <row r="700" ht="30.0" customHeight="1"/>
    <row r="701" ht="30.0" customHeight="1"/>
    <row r="702" ht="30.0" customHeight="1"/>
    <row r="703" ht="30.0" customHeight="1"/>
    <row r="704" ht="30.0" customHeight="1"/>
    <row r="705" ht="30.0" customHeight="1"/>
    <row r="706" ht="30.0" customHeight="1"/>
    <row r="707" ht="30.0" customHeight="1"/>
    <row r="708" ht="30.0" customHeight="1"/>
    <row r="709" ht="30.0" customHeight="1"/>
    <row r="710" ht="30.0" customHeight="1"/>
    <row r="711" ht="30.0" customHeight="1"/>
    <row r="712" ht="30.0" customHeight="1"/>
    <row r="713" ht="30.0" customHeight="1"/>
    <row r="714" ht="30.0" customHeight="1"/>
    <row r="715" ht="30.0" customHeight="1"/>
    <row r="716" ht="30.0" customHeight="1"/>
    <row r="717" ht="30.0" customHeight="1"/>
    <row r="718" ht="30.0" customHeight="1"/>
    <row r="719" ht="30.0" customHeight="1"/>
    <row r="720" ht="30.0" customHeight="1"/>
    <row r="721" ht="30.0" customHeight="1"/>
    <row r="722" ht="30.0" customHeight="1"/>
    <row r="723" ht="30.0" customHeight="1"/>
    <row r="724" ht="30.0" customHeight="1"/>
    <row r="725" ht="30.0" customHeight="1"/>
    <row r="726" ht="30.0" customHeight="1"/>
    <row r="727" ht="30.0" customHeight="1"/>
    <row r="728" ht="30.0" customHeight="1"/>
    <row r="729" ht="30.0" customHeight="1"/>
    <row r="730" ht="30.0" customHeight="1"/>
    <row r="731" ht="30.0" customHeight="1"/>
    <row r="732" ht="30.0" customHeight="1"/>
    <row r="733" ht="30.0" customHeight="1"/>
    <row r="734" ht="30.0" customHeight="1"/>
    <row r="735" ht="30.0" customHeight="1"/>
    <row r="736" ht="30.0" customHeight="1"/>
    <row r="737" ht="30.0" customHeight="1"/>
    <row r="738" ht="30.0" customHeight="1"/>
    <row r="739" ht="30.0" customHeight="1"/>
    <row r="740" ht="30.0" customHeight="1"/>
    <row r="741" ht="30.0" customHeight="1"/>
    <row r="742" ht="30.0" customHeight="1"/>
    <row r="743" ht="30.0" customHeight="1"/>
    <row r="744" ht="30.0" customHeight="1"/>
    <row r="745" ht="30.0" customHeight="1"/>
    <row r="746" ht="30.0" customHeight="1"/>
    <row r="747" ht="30.0" customHeight="1"/>
    <row r="748" ht="30.0" customHeight="1"/>
    <row r="749" ht="30.0" customHeight="1"/>
    <row r="750" ht="30.0" customHeight="1"/>
    <row r="751" ht="30.0" customHeight="1"/>
    <row r="752" ht="30.0" customHeight="1"/>
    <row r="753" ht="30.0" customHeight="1"/>
    <row r="754" ht="30.0" customHeight="1"/>
    <row r="755" ht="30.0" customHeight="1"/>
    <row r="756" ht="30.0" customHeight="1"/>
    <row r="757" ht="30.0" customHeight="1"/>
    <row r="758" ht="30.0" customHeight="1"/>
    <row r="759" ht="30.0" customHeight="1"/>
    <row r="760" ht="30.0" customHeight="1"/>
    <row r="761" ht="30.0" customHeight="1"/>
    <row r="762" ht="30.0" customHeight="1"/>
    <row r="763" ht="30.0" customHeight="1"/>
    <row r="764" ht="30.0" customHeight="1"/>
    <row r="765" ht="30.0" customHeight="1"/>
    <row r="766" ht="30.0" customHeight="1"/>
    <row r="767" ht="30.0" customHeight="1"/>
    <row r="768" ht="30.0" customHeight="1"/>
    <row r="769" ht="30.0" customHeight="1"/>
    <row r="770" ht="30.0" customHeight="1"/>
    <row r="771" ht="30.0" customHeight="1"/>
    <row r="772" ht="30.0" customHeight="1"/>
    <row r="773" ht="30.0" customHeight="1"/>
    <row r="774" ht="30.0" customHeight="1"/>
    <row r="775" ht="30.0" customHeight="1"/>
    <row r="776" ht="30.0" customHeight="1"/>
    <row r="777" ht="30.0" customHeight="1"/>
    <row r="778" ht="30.0" customHeight="1"/>
    <row r="779" ht="30.0" customHeight="1"/>
    <row r="780" ht="30.0" customHeight="1"/>
    <row r="781" ht="30.0" customHeight="1"/>
    <row r="782" ht="30.0" customHeight="1"/>
    <row r="783" ht="30.0" customHeight="1"/>
    <row r="784" ht="30.0" customHeight="1"/>
    <row r="785" ht="30.0" customHeight="1"/>
    <row r="786" ht="30.0" customHeight="1"/>
    <row r="787" ht="30.0" customHeight="1"/>
    <row r="788" ht="30.0" customHeight="1"/>
    <row r="789" ht="30.0" customHeight="1"/>
    <row r="790" ht="30.0" customHeight="1"/>
    <row r="791" ht="30.0" customHeight="1"/>
    <row r="792" ht="30.0" customHeight="1"/>
    <row r="793" ht="30.0" customHeight="1"/>
    <row r="794" ht="30.0" customHeight="1"/>
    <row r="795" ht="30.0" customHeight="1"/>
    <row r="796" ht="30.0" customHeight="1"/>
    <row r="797" ht="30.0" customHeight="1"/>
    <row r="798" ht="30.0" customHeight="1"/>
    <row r="799" ht="30.0" customHeight="1"/>
    <row r="800" ht="30.0" customHeight="1"/>
    <row r="801" ht="30.0" customHeight="1"/>
    <row r="802" ht="30.0" customHeight="1"/>
    <row r="803" ht="30.0" customHeight="1"/>
    <row r="804" ht="30.0" customHeight="1"/>
    <row r="805" ht="30.0" customHeight="1"/>
    <row r="806" ht="30.0" customHeight="1"/>
    <row r="807" ht="30.0" customHeight="1"/>
    <row r="808" ht="30.0" customHeight="1"/>
    <row r="809" ht="30.0" customHeight="1"/>
    <row r="810" ht="30.0" customHeight="1"/>
    <row r="811" ht="30.0" customHeight="1"/>
    <row r="812" ht="30.0" customHeight="1"/>
    <row r="813" ht="30.0" customHeight="1"/>
    <row r="814" ht="30.0" customHeight="1"/>
    <row r="815" ht="30.0" customHeight="1"/>
    <row r="816" ht="30.0" customHeight="1"/>
    <row r="817" ht="30.0" customHeight="1"/>
    <row r="818" ht="30.0" customHeight="1"/>
    <row r="819" ht="30.0" customHeight="1"/>
    <row r="820" ht="30.0" customHeight="1"/>
    <row r="821" ht="30.0" customHeight="1"/>
    <row r="822" ht="30.0" customHeight="1"/>
    <row r="823" ht="30.0" customHeight="1"/>
    <row r="824" ht="30.0" customHeight="1"/>
    <row r="825" ht="30.0" customHeight="1"/>
    <row r="826" ht="30.0" customHeight="1"/>
    <row r="827" ht="30.0" customHeight="1"/>
    <row r="828" ht="30.0" customHeight="1"/>
    <row r="829" ht="30.0" customHeight="1"/>
    <row r="830" ht="30.0" customHeight="1"/>
    <row r="831" ht="30.0" customHeight="1"/>
    <row r="832" ht="30.0" customHeight="1"/>
    <row r="833" ht="30.0" customHeight="1"/>
    <row r="834" ht="30.0" customHeight="1"/>
    <row r="835" ht="30.0" customHeight="1"/>
    <row r="836" ht="30.0" customHeight="1"/>
    <row r="837" ht="30.0" customHeight="1"/>
    <row r="838" ht="30.0" customHeight="1"/>
    <row r="839" ht="30.0" customHeight="1"/>
    <row r="840" ht="30.0" customHeight="1"/>
    <row r="841" ht="30.0" customHeight="1"/>
    <row r="842" ht="30.0" customHeight="1"/>
    <row r="843" ht="30.0" customHeight="1"/>
    <row r="844" ht="30.0" customHeight="1"/>
    <row r="845" ht="30.0" customHeight="1"/>
    <row r="846" ht="30.0" customHeight="1"/>
    <row r="847" ht="30.0" customHeight="1"/>
    <row r="848" ht="30.0" customHeight="1"/>
    <row r="849" ht="30.0" customHeight="1"/>
    <row r="850" ht="30.0" customHeight="1"/>
    <row r="851" ht="30.0" customHeight="1"/>
    <row r="852" ht="30.0" customHeight="1"/>
    <row r="853" ht="30.0" customHeight="1"/>
    <row r="854" ht="30.0" customHeight="1"/>
    <row r="855" ht="30.0" customHeight="1"/>
    <row r="856" ht="30.0" customHeight="1"/>
    <row r="857" ht="30.0" customHeight="1"/>
    <row r="858" ht="30.0" customHeight="1"/>
    <row r="859" ht="30.0" customHeight="1"/>
    <row r="860" ht="30.0" customHeight="1"/>
    <row r="861" ht="30.0" customHeight="1"/>
    <row r="862" ht="30.0" customHeight="1"/>
    <row r="863" ht="30.0" customHeight="1"/>
    <row r="864" ht="30.0" customHeight="1"/>
    <row r="865" ht="30.0" customHeight="1"/>
    <row r="866" ht="30.0" customHeight="1"/>
    <row r="867" ht="30.0" customHeight="1"/>
    <row r="868" ht="30.0" customHeight="1"/>
    <row r="869" ht="30.0" customHeight="1"/>
    <row r="870" ht="30.0" customHeight="1"/>
    <row r="871" ht="30.0" customHeight="1"/>
    <row r="872" ht="30.0" customHeight="1"/>
    <row r="873" ht="30.0" customHeight="1"/>
    <row r="874" ht="30.0" customHeight="1"/>
    <row r="875" ht="30.0" customHeight="1"/>
    <row r="876" ht="30.0" customHeight="1"/>
    <row r="877" ht="30.0" customHeight="1"/>
    <row r="878" ht="30.0" customHeight="1"/>
    <row r="879" ht="30.0" customHeight="1"/>
    <row r="880" ht="30.0" customHeight="1"/>
    <row r="881" ht="30.0" customHeight="1"/>
    <row r="882" ht="30.0" customHeight="1"/>
    <row r="883" ht="30.0" customHeight="1"/>
    <row r="884" ht="30.0" customHeight="1"/>
    <row r="885" ht="30.0" customHeight="1"/>
    <row r="886" ht="30.0" customHeight="1"/>
    <row r="887" ht="30.0" customHeight="1"/>
    <row r="888" ht="30.0" customHeight="1"/>
    <row r="889" ht="30.0" customHeight="1"/>
    <row r="890" ht="30.0" customHeight="1"/>
    <row r="891" ht="30.0" customHeight="1"/>
    <row r="892" ht="30.0" customHeight="1"/>
    <row r="893" ht="30.0" customHeight="1"/>
    <row r="894" ht="30.0" customHeight="1"/>
    <row r="895" ht="30.0" customHeight="1"/>
    <row r="896" ht="30.0" customHeight="1"/>
    <row r="897" ht="30.0" customHeight="1"/>
    <row r="898" ht="30.0" customHeight="1"/>
    <row r="899" ht="30.0" customHeight="1"/>
    <row r="900" ht="30.0" customHeight="1"/>
    <row r="901" ht="30.0" customHeight="1"/>
    <row r="902" ht="30.0" customHeight="1"/>
    <row r="903" ht="30.0" customHeight="1"/>
    <row r="904" ht="30.0" customHeight="1"/>
    <row r="905" ht="30.0" customHeight="1"/>
    <row r="906" ht="30.0" customHeight="1"/>
    <row r="907" ht="30.0" customHeight="1"/>
    <row r="908" ht="30.0" customHeight="1"/>
    <row r="909" ht="30.0" customHeight="1"/>
    <row r="910" ht="30.0" customHeight="1"/>
    <row r="911" ht="30.0" customHeight="1"/>
    <row r="912" ht="30.0" customHeight="1"/>
    <row r="913" ht="30.0" customHeight="1"/>
    <row r="914" ht="30.0" customHeight="1"/>
    <row r="915" ht="30.0" customHeight="1"/>
    <row r="916" ht="30.0" customHeight="1"/>
    <row r="917" ht="30.0" customHeight="1"/>
    <row r="918" ht="30.0" customHeight="1"/>
    <row r="919" ht="30.0" customHeight="1"/>
    <row r="920" ht="30.0" customHeight="1"/>
    <row r="921" ht="30.0" customHeight="1"/>
    <row r="922" ht="30.0" customHeight="1"/>
    <row r="923" ht="30.0" customHeight="1"/>
    <row r="924" ht="30.0" customHeight="1"/>
    <row r="925" ht="30.0" customHeight="1"/>
    <row r="926" ht="30.0" customHeight="1"/>
    <row r="927" ht="30.0" customHeight="1"/>
    <row r="928" ht="30.0" customHeight="1"/>
    <row r="929" ht="30.0" customHeight="1"/>
    <row r="930" ht="30.0" customHeight="1"/>
    <row r="931" ht="30.0" customHeight="1"/>
    <row r="932" ht="30.0" customHeight="1"/>
    <row r="933" ht="30.0" customHeight="1"/>
    <row r="934" ht="30.0" customHeight="1"/>
    <row r="935" ht="30.0" customHeight="1"/>
    <row r="936" ht="30.0" customHeight="1"/>
    <row r="937" ht="30.0" customHeight="1"/>
    <row r="938" ht="30.0" customHeight="1"/>
    <row r="939" ht="30.0" customHeight="1"/>
    <row r="940" ht="30.0" customHeight="1"/>
    <row r="941" ht="30.0" customHeight="1"/>
    <row r="942" ht="30.0" customHeight="1"/>
    <row r="943" ht="30.0" customHeight="1"/>
    <row r="944" ht="30.0" customHeight="1"/>
    <row r="945" ht="30.0" customHeight="1"/>
    <row r="946" ht="30.0" customHeight="1"/>
    <row r="947" ht="30.0" customHeight="1"/>
    <row r="948" ht="30.0" customHeight="1"/>
    <row r="949" ht="30.0" customHeight="1"/>
    <row r="950" ht="30.0" customHeight="1"/>
    <row r="951" ht="30.0" customHeight="1"/>
    <row r="952" ht="30.0" customHeight="1"/>
    <row r="953" ht="30.0" customHeight="1"/>
    <row r="954" ht="30.0" customHeight="1"/>
    <row r="955" ht="30.0" customHeight="1"/>
    <row r="956" ht="30.0" customHeight="1"/>
    <row r="957" ht="30.0" customHeight="1"/>
    <row r="958" ht="30.0" customHeight="1"/>
    <row r="959" ht="30.0" customHeight="1"/>
    <row r="960" ht="30.0" customHeight="1"/>
    <row r="961" ht="30.0" customHeight="1"/>
    <row r="962" ht="30.0" customHeight="1"/>
    <row r="963" ht="30.0" customHeight="1"/>
    <row r="964" ht="30.0" customHeight="1"/>
    <row r="965" ht="30.0" customHeight="1"/>
    <row r="966" ht="30.0" customHeight="1"/>
    <row r="967" ht="30.0" customHeight="1"/>
    <row r="968" ht="30.0" customHeight="1"/>
    <row r="969" ht="30.0" customHeight="1"/>
    <row r="970" ht="30.0" customHeight="1"/>
    <row r="971" ht="30.0" customHeight="1"/>
    <row r="972" ht="30.0" customHeight="1"/>
    <row r="973" ht="30.0" customHeight="1"/>
    <row r="974" ht="30.0" customHeight="1"/>
    <row r="975" ht="30.0" customHeight="1"/>
    <row r="976" ht="30.0" customHeight="1"/>
    <row r="977" ht="30.0" customHeight="1"/>
    <row r="978" ht="30.0" customHeight="1"/>
    <row r="979" ht="30.0" customHeight="1"/>
    <row r="980" ht="30.0" customHeight="1"/>
    <row r="981" ht="30.0" customHeight="1"/>
    <row r="982" ht="30.0" customHeight="1"/>
    <row r="983" ht="30.0" customHeight="1"/>
    <row r="984" ht="30.0" customHeight="1"/>
    <row r="985" ht="30.0" customHeight="1"/>
    <row r="986" ht="30.0" customHeight="1"/>
    <row r="987" ht="30.0" customHeight="1"/>
    <row r="988" ht="30.0" customHeight="1"/>
    <row r="989" ht="30.0" customHeight="1"/>
    <row r="990" ht="30.0" customHeight="1"/>
    <row r="991" ht="30.0" customHeight="1"/>
    <row r="992" ht="30.0" customHeight="1"/>
    <row r="993" ht="30.0" customHeight="1"/>
    <row r="994" ht="30.0" customHeight="1"/>
    <row r="995" ht="30.0" customHeight="1"/>
    <row r="996" ht="30.0" customHeight="1"/>
    <row r="997" ht="30.0" customHeight="1"/>
    <row r="998" ht="30.0" customHeight="1"/>
    <row r="999" ht="30.0" customHeight="1"/>
    <row r="1000" ht="30.0" customHeight="1"/>
  </sheetData>
  <printOptions horizontalCentered="1"/>
  <pageMargins bottom="0.75" footer="0.0" header="0.0" left="0.25" right="0.25" top="0.75"/>
  <pageSetup fitToHeight="0" orientation="portrait"/>
  <headerFooter>
    <oddFooter/>
  </headerFooter>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showGridLines="0" workbookViewId="0"/>
  </sheetViews>
  <sheetFormatPr customHeight="1" defaultColWidth="12.63" defaultRowHeight="15.0"/>
  <cols>
    <col customWidth="1" min="1" max="1" width="42.5"/>
    <col customWidth="1" min="2" max="2" width="31.0"/>
    <col customWidth="1" min="3" max="3" width="32.5"/>
    <col customWidth="1" min="4" max="4" width="16.13"/>
    <col customWidth="1" min="5" max="6" width="22.13"/>
    <col customWidth="1" min="7" max="26" width="8.88"/>
  </cols>
  <sheetData>
    <row r="1" ht="6.75" customHeight="1">
      <c r="A1" s="12" t="s">
        <v>100</v>
      </c>
      <c r="B1" s="13"/>
      <c r="C1" s="14"/>
      <c r="D1" s="14"/>
      <c r="E1" s="14"/>
      <c r="F1" s="14"/>
    </row>
    <row r="2" ht="51.0" customHeight="1">
      <c r="A2" s="15"/>
      <c r="B2" s="16"/>
      <c r="C2" s="17"/>
    </row>
    <row r="3" ht="6.75" customHeight="1">
      <c r="A3" s="18"/>
      <c r="B3" s="19"/>
      <c r="C3" s="20"/>
      <c r="D3" s="20"/>
      <c r="E3" s="20"/>
      <c r="F3" s="20"/>
    </row>
    <row r="4" ht="36.0" customHeight="1">
      <c r="A4" s="21" t="s">
        <v>101</v>
      </c>
      <c r="B4" s="22" t="s">
        <v>102</v>
      </c>
      <c r="C4" s="22" t="s">
        <v>103</v>
      </c>
      <c r="D4" s="22" t="s">
        <v>104</v>
      </c>
    </row>
    <row r="5" ht="30.0" customHeight="1">
      <c r="A5" s="23" t="s">
        <v>9</v>
      </c>
      <c r="B5" s="24">
        <v>20.0</v>
      </c>
      <c r="C5" s="24" t="str">
        <f>IFERROR(SUMIFS(Courses[CREDITS],Courses[DEGREE REQUIREMENT],DegreeRequirements[[#This Row],[CREDIT REQUIREMENTS]],Courses[COMPLETED?],"=Yes"),"")</f>
        <v>#ERROR!</v>
      </c>
      <c r="D5" s="24" t="str">
        <f>IFERROR(DegreeRequirements[[#This Row],[TOTAL]]-DegreeRequirements[[#This Row],[EARNED]],"")</f>
        <v>#ERROR!</v>
      </c>
    </row>
    <row r="6" ht="30.0" customHeight="1">
      <c r="A6" s="23" t="s">
        <v>21</v>
      </c>
      <c r="B6" s="24">
        <v>12.0</v>
      </c>
      <c r="C6" s="24" t="str">
        <f>IFERROR(SUMIFS(Courses[CREDITS],Courses[DEGREE REQUIREMENT],DegreeRequirements[[#This Row],[CREDIT REQUIREMENTS]],Courses[COMPLETED?],"=Yes"),"")</f>
        <v>#ERROR!</v>
      </c>
      <c r="D6" s="24" t="str">
        <f>IFERROR(DegreeRequirements[[#This Row],[TOTAL]]-DegreeRequirements[[#This Row],[EARNED]],"")</f>
        <v>#ERROR!</v>
      </c>
    </row>
    <row r="7" ht="30.0" customHeight="1">
      <c r="A7" s="23" t="s">
        <v>49</v>
      </c>
      <c r="B7" s="24">
        <v>8.0</v>
      </c>
      <c r="C7" s="24" t="str">
        <f>IFERROR(SUMIFS(Courses[CREDITS],Courses[DEGREE REQUIREMENT],DegreeRequirements[[#This Row],[CREDIT REQUIREMENTS]],Courses[COMPLETED?],"=Yes"),"")</f>
        <v>#ERROR!</v>
      </c>
      <c r="D7" s="24" t="str">
        <f>IFERROR(DegreeRequirements[[#This Row],[TOTAL]]-DegreeRequirements[[#This Row],[EARNED]],"")</f>
        <v>#ERROR!</v>
      </c>
    </row>
    <row r="8" ht="30.0" customHeight="1">
      <c r="A8" s="23" t="s">
        <v>32</v>
      </c>
      <c r="B8" s="24">
        <v>4.0</v>
      </c>
      <c r="C8" s="24" t="str">
        <f>IFERROR(SUMIFS(Courses[CREDITS],Courses[DEGREE REQUIREMENT],DegreeRequirements[[#This Row],[CREDIT REQUIREMENTS]],Courses[COMPLETED?],"=Yes"),"")</f>
        <v>#ERROR!</v>
      </c>
      <c r="D8" s="24" t="str">
        <f>IFERROR(DegreeRequirements[[#This Row],[TOTAL]]-DegreeRequirements[[#This Row],[EARNED]],"")</f>
        <v>#ERROR!</v>
      </c>
    </row>
    <row r="9" ht="30.0" customHeight="1">
      <c r="A9" s="23" t="s">
        <v>96</v>
      </c>
      <c r="B9" s="24">
        <v>4.0</v>
      </c>
      <c r="C9" s="24" t="str">
        <f>IFERROR(SUMIFS(Courses[CREDITS],Courses[DEGREE REQUIREMENT],DegreeRequirements[[#This Row],[CREDIT REQUIREMENTS]],Courses[COMPLETED?],"=Yes"),"")</f>
        <v>#ERROR!</v>
      </c>
      <c r="D9" s="24" t="str">
        <f>IFERROR(DegreeRequirements[[#This Row],[TOTAL]]-DegreeRequirements[[#This Row],[EARNED]],"")</f>
        <v>#ERROR!</v>
      </c>
    </row>
    <row r="10" ht="30.0" customHeight="1">
      <c r="A10" s="25" t="s">
        <v>105</v>
      </c>
      <c r="B10" s="24">
        <f>SUM(B5:B9)</f>
        <v>48</v>
      </c>
      <c r="C10" s="24" t="str">
        <f>SUBTOTAL(109,DegreeRequirements[EARNED])</f>
        <v>#ERROR!</v>
      </c>
      <c r="D10" s="24" t="str">
        <f>SUBTOTAL(109,DegreeRequirements[NEEDED])</f>
        <v>#ERROR!</v>
      </c>
    </row>
    <row r="11" ht="30.0" customHeight="1">
      <c r="A11" s="23"/>
      <c r="B11" s="23"/>
      <c r="C11" s="23"/>
      <c r="D11" s="23"/>
    </row>
    <row r="12" ht="39.0" customHeight="1">
      <c r="A12" s="26" t="s">
        <v>106</v>
      </c>
      <c r="B12" s="27" t="str">
        <f>CreditsEarned</f>
        <v>#NAME?</v>
      </c>
      <c r="C12" s="28"/>
      <c r="D12" s="29" t="str">
        <f>TEXT(DegreeRequirements[[#Totals],[EARNED]]/DegreeRequirements[[#Totals],[TOTAL]],"##%")&amp;" COMPLETED!"</f>
        <v>#ERROR!</v>
      </c>
    </row>
    <row r="13" ht="30.0" customHeight="1">
      <c r="A13" s="23"/>
      <c r="B13" s="30" t="str">
        <f>IF(CreditsEarned&gt;=(CreditsNeeded)," Congratulations!",IF(CreditsEarned&gt;=(CreditsNeeded*0.75)," It won't be long now!",IF(CreditsEarned&gt;=(CreditsNeeded*0.5)," You've reached over 1/2 of your goal!",IF(CreditsEarned&gt;=(CreditsNeeded*0.25)," Keep up the good work!",""))))</f>
        <v>#NAME?</v>
      </c>
      <c r="C13" s="30"/>
      <c r="D13" s="31"/>
    </row>
    <row r="14" ht="30.0" customHeight="1"/>
    <row r="15" ht="30.0" customHeight="1"/>
    <row r="16" ht="30.0" customHeight="1"/>
    <row r="17" ht="30.0" customHeight="1"/>
    <row r="18" ht="30.0" customHeight="1"/>
    <row r="19" ht="30.0" customHeight="1"/>
    <row r="20" ht="30.0" customHeight="1"/>
    <row r="21" ht="30.0" customHeight="1"/>
    <row r="22" ht="30.0" customHeight="1"/>
    <row r="23" ht="30.0" customHeight="1"/>
    <row r="24" ht="30.0" customHeight="1"/>
    <row r="25" ht="30.0" customHeight="1"/>
    <row r="26" ht="30.0" customHeight="1"/>
    <row r="27" ht="30.0" customHeight="1"/>
    <row r="28" ht="30.0" customHeight="1"/>
    <row r="29" ht="30.0" customHeight="1"/>
    <row r="30" ht="30.0" customHeight="1"/>
    <row r="31" ht="30.0" customHeight="1"/>
    <row r="32" ht="30.0" customHeight="1"/>
    <row r="33" ht="30.0" customHeight="1"/>
    <row r="34" ht="30.0" customHeight="1"/>
    <row r="35" ht="30.0" customHeight="1"/>
    <row r="36" ht="30.0" customHeight="1"/>
    <row r="37" ht="30.0" customHeight="1"/>
    <row r="38" ht="30.0" customHeight="1"/>
    <row r="39" ht="30.0" customHeight="1"/>
    <row r="40" ht="30.0" customHeight="1"/>
    <row r="41" ht="30.0" customHeight="1"/>
    <row r="42" ht="30.0" customHeight="1"/>
    <row r="43" ht="30.0" customHeight="1"/>
    <row r="44" ht="30.0" customHeight="1"/>
    <row r="45" ht="30.0" customHeight="1"/>
    <row r="46" ht="30.0" customHeight="1"/>
    <row r="47" ht="30.0" customHeight="1"/>
    <row r="48" ht="30.0" customHeight="1"/>
    <row r="49" ht="30.0" customHeight="1"/>
    <row r="50" ht="30.0" customHeight="1"/>
    <row r="51" ht="30.0" customHeight="1"/>
    <row r="52" ht="30.0" customHeight="1"/>
    <row r="53" ht="30.0" customHeight="1"/>
    <row r="54" ht="30.0" customHeight="1"/>
    <row r="55" ht="30.0" customHeight="1"/>
    <row r="56" ht="30.0" customHeight="1"/>
    <row r="57" ht="30.0" customHeight="1"/>
    <row r="58" ht="30.0" customHeight="1"/>
    <row r="59" ht="30.0" customHeight="1"/>
    <row r="60" ht="30.0" customHeight="1"/>
    <row r="61" ht="30.0" customHeight="1"/>
    <row r="62" ht="30.0" customHeight="1"/>
    <row r="63" ht="30.0" customHeight="1"/>
    <row r="64" ht="30.0" customHeight="1"/>
    <row r="65" ht="30.0" customHeight="1"/>
    <row r="66" ht="30.0" customHeight="1"/>
    <row r="67" ht="30.0" customHeight="1"/>
    <row r="68" ht="30.0" customHeight="1"/>
    <row r="69" ht="30.0" customHeight="1"/>
    <row r="70" ht="30.0" customHeight="1"/>
    <row r="71" ht="30.0" customHeight="1"/>
    <row r="72" ht="30.0" customHeight="1"/>
    <row r="73" ht="30.0" customHeight="1"/>
    <row r="74" ht="30.0" customHeight="1"/>
    <row r="75" ht="30.0" customHeight="1"/>
    <row r="76" ht="30.0" customHeight="1"/>
    <row r="77" ht="30.0" customHeight="1"/>
    <row r="78" ht="30.0" customHeight="1"/>
    <row r="79" ht="30.0" customHeight="1"/>
    <row r="80" ht="30.0" customHeight="1"/>
    <row r="81" ht="30.0" customHeight="1"/>
    <row r="82" ht="30.0" customHeight="1"/>
    <row r="83" ht="30.0" customHeight="1"/>
    <row r="84" ht="30.0" customHeight="1"/>
    <row r="85" ht="30.0" customHeight="1"/>
    <row r="86" ht="30.0" customHeight="1"/>
    <row r="87" ht="30.0" customHeight="1"/>
    <row r="88" ht="30.0" customHeight="1"/>
    <row r="89" ht="30.0" customHeight="1"/>
    <row r="90" ht="30.0" customHeight="1"/>
    <row r="91" ht="30.0" customHeight="1"/>
    <row r="92" ht="30.0" customHeight="1"/>
    <row r="93" ht="30.0" customHeight="1"/>
    <row r="94" ht="30.0" customHeight="1"/>
    <row r="95" ht="30.0" customHeight="1"/>
    <row r="96" ht="30.0" customHeight="1"/>
    <row r="97" ht="30.0" customHeight="1"/>
    <row r="98" ht="30.0" customHeight="1"/>
    <row r="99" ht="30.0" customHeight="1"/>
    <row r="100" ht="30.0" customHeight="1"/>
    <row r="101" ht="30.0" customHeight="1"/>
    <row r="102" ht="30.0" customHeight="1"/>
    <row r="103" ht="30.0" customHeight="1"/>
    <row r="104" ht="30.0" customHeight="1"/>
    <row r="105" ht="30.0" customHeight="1"/>
    <row r="106" ht="30.0" customHeight="1"/>
    <row r="107" ht="30.0" customHeight="1"/>
    <row r="108" ht="30.0" customHeight="1"/>
    <row r="109" ht="30.0" customHeight="1"/>
    <row r="110" ht="30.0" customHeight="1"/>
    <row r="111" ht="30.0" customHeight="1"/>
    <row r="112" ht="30.0" customHeight="1"/>
    <row r="113" ht="30.0" customHeight="1"/>
    <row r="114" ht="30.0" customHeight="1"/>
    <row r="115" ht="30.0" customHeight="1"/>
    <row r="116" ht="30.0" customHeight="1"/>
    <row r="117" ht="30.0" customHeight="1"/>
    <row r="118" ht="30.0" customHeight="1"/>
    <row r="119" ht="30.0" customHeight="1"/>
    <row r="120" ht="30.0" customHeight="1"/>
    <row r="121" ht="30.0" customHeight="1"/>
    <row r="122" ht="30.0" customHeight="1"/>
    <row r="123" ht="30.0" customHeight="1"/>
    <row r="124" ht="30.0" customHeight="1"/>
    <row r="125" ht="30.0" customHeight="1"/>
    <row r="126" ht="30.0" customHeight="1"/>
    <row r="127" ht="30.0" customHeight="1"/>
    <row r="128" ht="30.0" customHeight="1"/>
    <row r="129" ht="30.0" customHeight="1"/>
    <row r="130" ht="30.0" customHeight="1"/>
    <row r="131" ht="30.0" customHeight="1"/>
    <row r="132" ht="30.0" customHeight="1"/>
    <row r="133" ht="30.0" customHeight="1"/>
    <row r="134" ht="30.0" customHeight="1"/>
    <row r="135" ht="30.0" customHeight="1"/>
    <row r="136" ht="30.0" customHeight="1"/>
    <row r="137" ht="30.0" customHeight="1"/>
    <row r="138" ht="30.0" customHeight="1"/>
    <row r="139" ht="30.0" customHeight="1"/>
    <row r="140" ht="30.0" customHeight="1"/>
    <row r="141" ht="30.0" customHeight="1"/>
    <row r="142" ht="30.0" customHeight="1"/>
    <row r="143" ht="30.0" customHeight="1"/>
    <row r="144" ht="30.0" customHeight="1"/>
    <row r="145" ht="30.0" customHeight="1"/>
    <row r="146" ht="30.0" customHeight="1"/>
    <row r="147" ht="30.0" customHeight="1"/>
    <row r="148" ht="30.0" customHeight="1"/>
    <row r="149" ht="30.0" customHeight="1"/>
    <row r="150" ht="30.0" customHeight="1"/>
    <row r="151" ht="30.0" customHeight="1"/>
    <row r="152" ht="30.0" customHeight="1"/>
    <row r="153" ht="30.0" customHeight="1"/>
    <row r="154" ht="30.0" customHeight="1"/>
    <row r="155" ht="30.0" customHeight="1"/>
    <row r="156" ht="30.0" customHeight="1"/>
    <row r="157" ht="30.0" customHeight="1"/>
    <row r="158" ht="30.0" customHeight="1"/>
    <row r="159" ht="30.0" customHeight="1"/>
    <row r="160" ht="30.0" customHeight="1"/>
    <row r="161" ht="30.0" customHeight="1"/>
    <row r="162" ht="30.0" customHeight="1"/>
    <row r="163" ht="30.0" customHeight="1"/>
    <row r="164" ht="30.0" customHeight="1"/>
    <row r="165" ht="30.0" customHeight="1"/>
    <row r="166" ht="30.0" customHeight="1"/>
    <row r="167" ht="30.0" customHeight="1"/>
    <row r="168" ht="30.0" customHeight="1"/>
    <row r="169" ht="30.0" customHeight="1"/>
    <row r="170" ht="30.0" customHeight="1"/>
    <row r="171" ht="30.0" customHeight="1"/>
    <row r="172" ht="30.0" customHeight="1"/>
    <row r="173" ht="30.0" customHeight="1"/>
    <row r="174" ht="30.0" customHeight="1"/>
    <row r="175" ht="30.0" customHeight="1"/>
    <row r="176" ht="30.0" customHeight="1"/>
    <row r="177" ht="30.0" customHeight="1"/>
    <row r="178" ht="30.0" customHeight="1"/>
    <row r="179" ht="30.0" customHeight="1"/>
    <row r="180" ht="30.0" customHeight="1"/>
    <row r="181" ht="30.0" customHeight="1"/>
    <row r="182" ht="30.0" customHeight="1"/>
    <row r="183" ht="30.0" customHeight="1"/>
    <row r="184" ht="30.0" customHeight="1"/>
    <row r="185" ht="30.0" customHeight="1"/>
    <row r="186" ht="30.0" customHeight="1"/>
    <row r="187" ht="30.0" customHeight="1"/>
    <row r="188" ht="30.0" customHeight="1"/>
    <row r="189" ht="30.0" customHeight="1"/>
    <row r="190" ht="30.0" customHeight="1"/>
    <row r="191" ht="30.0" customHeight="1"/>
    <row r="192" ht="30.0" customHeight="1"/>
    <row r="193" ht="30.0" customHeight="1"/>
    <row r="194" ht="30.0" customHeight="1"/>
    <row r="195" ht="30.0" customHeight="1"/>
    <row r="196" ht="30.0" customHeight="1"/>
    <row r="197" ht="30.0" customHeight="1"/>
    <row r="198" ht="30.0" customHeight="1"/>
    <row r="199" ht="30.0" customHeight="1"/>
    <row r="200" ht="30.0" customHeight="1"/>
    <row r="201" ht="30.0" customHeight="1"/>
    <row r="202" ht="30.0" customHeight="1"/>
    <row r="203" ht="30.0" customHeight="1"/>
    <row r="204" ht="30.0" customHeight="1"/>
    <row r="205" ht="30.0" customHeight="1"/>
    <row r="206" ht="30.0" customHeight="1"/>
    <row r="207" ht="30.0" customHeight="1"/>
    <row r="208" ht="30.0" customHeight="1"/>
    <row r="209" ht="30.0" customHeight="1"/>
    <row r="210" ht="30.0" customHeight="1"/>
    <row r="211" ht="30.0" customHeight="1"/>
    <row r="212" ht="30.0" customHeight="1"/>
    <row r="213" ht="30.0" customHeight="1"/>
    <row r="214" ht="30.0" customHeight="1"/>
    <row r="215" ht="30.0" customHeight="1"/>
    <row r="216" ht="30.0" customHeight="1"/>
    <row r="217" ht="30.0" customHeight="1"/>
    <row r="218" ht="30.0" customHeight="1"/>
    <row r="219" ht="30.0" customHeight="1"/>
    <row r="220" ht="30.0" customHeight="1"/>
    <row r="221" ht="30.0" customHeight="1"/>
    <row r="222" ht="30.0" customHeight="1"/>
    <row r="223" ht="30.0" customHeight="1"/>
    <row r="224" ht="30.0" customHeight="1"/>
    <row r="225" ht="30.0" customHeight="1"/>
    <row r="226" ht="30.0" customHeight="1"/>
    <row r="227" ht="30.0" customHeight="1"/>
    <row r="228" ht="30.0" customHeight="1"/>
    <row r="229" ht="30.0" customHeight="1"/>
    <row r="230" ht="30.0" customHeight="1"/>
    <row r="231" ht="30.0" customHeight="1"/>
    <row r="232" ht="30.0" customHeight="1"/>
    <row r="233" ht="30.0" customHeight="1"/>
    <row r="234" ht="30.0" customHeight="1"/>
    <row r="235" ht="30.0" customHeight="1"/>
    <row r="236" ht="30.0" customHeight="1"/>
    <row r="237" ht="30.0" customHeight="1"/>
    <row r="238" ht="30.0" customHeight="1"/>
    <row r="239" ht="30.0" customHeight="1"/>
    <row r="240" ht="30.0" customHeight="1"/>
    <row r="241" ht="30.0" customHeight="1"/>
    <row r="242" ht="30.0" customHeight="1"/>
    <row r="243" ht="30.0" customHeight="1"/>
    <row r="244" ht="30.0" customHeight="1"/>
    <row r="245" ht="30.0" customHeight="1"/>
    <row r="246" ht="30.0" customHeight="1"/>
    <row r="247" ht="30.0" customHeight="1"/>
    <row r="248" ht="30.0" customHeight="1"/>
    <row r="249" ht="30.0" customHeight="1"/>
    <row r="250" ht="30.0" customHeight="1"/>
    <row r="251" ht="30.0" customHeight="1"/>
    <row r="252" ht="30.0" customHeight="1"/>
    <row r="253" ht="30.0" customHeight="1"/>
    <row r="254" ht="30.0" customHeight="1"/>
    <row r="255" ht="30.0" customHeight="1"/>
    <row r="256" ht="30.0" customHeight="1"/>
    <row r="257" ht="30.0" customHeight="1"/>
    <row r="258" ht="30.0" customHeight="1"/>
    <row r="259" ht="30.0" customHeight="1"/>
    <row r="260" ht="30.0" customHeight="1"/>
    <row r="261" ht="30.0" customHeight="1"/>
    <row r="262" ht="30.0" customHeight="1"/>
    <row r="263" ht="30.0" customHeight="1"/>
    <row r="264" ht="30.0" customHeight="1"/>
    <row r="265" ht="30.0" customHeight="1"/>
    <row r="266" ht="30.0" customHeight="1"/>
    <row r="267" ht="30.0" customHeight="1"/>
    <row r="268" ht="30.0" customHeight="1"/>
    <row r="269" ht="30.0" customHeight="1"/>
    <row r="270" ht="30.0" customHeight="1"/>
    <row r="271" ht="30.0" customHeight="1"/>
    <row r="272" ht="30.0" customHeight="1"/>
    <row r="273" ht="30.0" customHeight="1"/>
    <row r="274" ht="30.0" customHeight="1"/>
    <row r="275" ht="30.0" customHeight="1"/>
    <row r="276" ht="30.0" customHeight="1"/>
    <row r="277" ht="30.0" customHeight="1"/>
    <row r="278" ht="30.0" customHeight="1"/>
    <row r="279" ht="30.0" customHeight="1"/>
    <row r="280" ht="30.0" customHeight="1"/>
    <row r="281" ht="30.0" customHeight="1"/>
    <row r="282" ht="30.0" customHeight="1"/>
    <row r="283" ht="30.0" customHeight="1"/>
    <row r="284" ht="30.0" customHeight="1"/>
    <row r="285" ht="30.0" customHeight="1"/>
    <row r="286" ht="30.0" customHeight="1"/>
    <row r="287" ht="30.0" customHeight="1"/>
    <row r="288" ht="30.0" customHeight="1"/>
    <row r="289" ht="30.0" customHeight="1"/>
    <row r="290" ht="30.0" customHeight="1"/>
    <row r="291" ht="30.0" customHeight="1"/>
    <row r="292" ht="30.0" customHeight="1"/>
    <row r="293" ht="30.0" customHeight="1"/>
    <row r="294" ht="30.0" customHeight="1"/>
    <row r="295" ht="30.0" customHeight="1"/>
    <row r="296" ht="30.0" customHeight="1"/>
    <row r="297" ht="30.0" customHeight="1"/>
    <row r="298" ht="30.0" customHeight="1"/>
    <row r="299" ht="30.0" customHeight="1"/>
    <row r="300" ht="30.0" customHeight="1"/>
    <row r="301" ht="30.0" customHeight="1"/>
    <row r="302" ht="30.0" customHeight="1"/>
    <row r="303" ht="30.0" customHeight="1"/>
    <row r="304" ht="30.0" customHeight="1"/>
    <row r="305" ht="30.0" customHeight="1"/>
    <row r="306" ht="30.0" customHeight="1"/>
    <row r="307" ht="30.0" customHeight="1"/>
    <row r="308" ht="30.0" customHeight="1"/>
    <row r="309" ht="30.0" customHeight="1"/>
    <row r="310" ht="30.0" customHeight="1"/>
    <row r="311" ht="30.0" customHeight="1"/>
    <row r="312" ht="30.0" customHeight="1"/>
    <row r="313" ht="30.0" customHeight="1"/>
    <row r="314" ht="30.0" customHeight="1"/>
    <row r="315" ht="30.0" customHeight="1"/>
    <row r="316" ht="30.0" customHeight="1"/>
    <row r="317" ht="30.0" customHeight="1"/>
    <row r="318" ht="30.0" customHeight="1"/>
    <row r="319" ht="30.0" customHeight="1"/>
    <row r="320" ht="30.0" customHeight="1"/>
    <row r="321" ht="30.0" customHeight="1"/>
    <row r="322" ht="30.0" customHeight="1"/>
    <row r="323" ht="30.0" customHeight="1"/>
    <row r="324" ht="30.0" customHeight="1"/>
    <row r="325" ht="30.0" customHeight="1"/>
    <row r="326" ht="30.0" customHeight="1"/>
    <row r="327" ht="30.0" customHeight="1"/>
    <row r="328" ht="30.0" customHeight="1"/>
    <row r="329" ht="30.0" customHeight="1"/>
    <row r="330" ht="30.0" customHeight="1"/>
    <row r="331" ht="30.0" customHeight="1"/>
    <row r="332" ht="30.0" customHeight="1"/>
    <row r="333" ht="30.0" customHeight="1"/>
    <row r="334" ht="30.0" customHeight="1"/>
    <row r="335" ht="30.0" customHeight="1"/>
    <row r="336" ht="30.0" customHeight="1"/>
    <row r="337" ht="30.0" customHeight="1"/>
    <row r="338" ht="30.0" customHeight="1"/>
    <row r="339" ht="30.0" customHeight="1"/>
    <row r="340" ht="30.0" customHeight="1"/>
    <row r="341" ht="30.0" customHeight="1"/>
    <row r="342" ht="30.0" customHeight="1"/>
    <row r="343" ht="30.0" customHeight="1"/>
    <row r="344" ht="30.0" customHeight="1"/>
    <row r="345" ht="30.0" customHeight="1"/>
    <row r="346" ht="30.0" customHeight="1"/>
    <row r="347" ht="30.0" customHeight="1"/>
    <row r="348" ht="30.0" customHeight="1"/>
    <row r="349" ht="30.0" customHeight="1"/>
    <row r="350" ht="30.0" customHeight="1"/>
    <row r="351" ht="30.0" customHeight="1"/>
    <row r="352" ht="30.0" customHeight="1"/>
    <row r="353" ht="30.0" customHeight="1"/>
    <row r="354" ht="30.0" customHeight="1"/>
    <row r="355" ht="30.0" customHeight="1"/>
    <row r="356" ht="30.0" customHeight="1"/>
    <row r="357" ht="30.0" customHeight="1"/>
    <row r="358" ht="30.0" customHeight="1"/>
    <row r="359" ht="30.0" customHeight="1"/>
    <row r="360" ht="30.0" customHeight="1"/>
    <row r="361" ht="30.0" customHeight="1"/>
    <row r="362" ht="30.0" customHeight="1"/>
    <row r="363" ht="30.0" customHeight="1"/>
    <row r="364" ht="30.0" customHeight="1"/>
    <row r="365" ht="30.0" customHeight="1"/>
    <row r="366" ht="30.0" customHeight="1"/>
    <row r="367" ht="30.0" customHeight="1"/>
    <row r="368" ht="30.0" customHeight="1"/>
    <row r="369" ht="30.0" customHeight="1"/>
    <row r="370" ht="30.0" customHeight="1"/>
    <row r="371" ht="30.0" customHeight="1"/>
    <row r="372" ht="30.0" customHeight="1"/>
    <row r="373" ht="30.0" customHeight="1"/>
    <row r="374" ht="30.0" customHeight="1"/>
    <row r="375" ht="30.0" customHeight="1"/>
    <row r="376" ht="30.0" customHeight="1"/>
    <row r="377" ht="30.0" customHeight="1"/>
    <row r="378" ht="30.0" customHeight="1"/>
    <row r="379" ht="30.0" customHeight="1"/>
    <row r="380" ht="30.0" customHeight="1"/>
    <row r="381" ht="30.0" customHeight="1"/>
    <row r="382" ht="30.0" customHeight="1"/>
    <row r="383" ht="30.0" customHeight="1"/>
    <row r="384" ht="30.0" customHeight="1"/>
    <row r="385" ht="30.0" customHeight="1"/>
    <row r="386" ht="30.0" customHeight="1"/>
    <row r="387" ht="30.0" customHeight="1"/>
    <row r="388" ht="30.0" customHeight="1"/>
    <row r="389" ht="30.0" customHeight="1"/>
    <row r="390" ht="30.0" customHeight="1"/>
    <row r="391" ht="30.0" customHeight="1"/>
    <row r="392" ht="30.0" customHeight="1"/>
    <row r="393" ht="30.0" customHeight="1"/>
    <row r="394" ht="30.0" customHeight="1"/>
    <row r="395" ht="30.0" customHeight="1"/>
    <row r="396" ht="30.0" customHeight="1"/>
    <row r="397" ht="30.0" customHeight="1"/>
    <row r="398" ht="30.0" customHeight="1"/>
    <row r="399" ht="30.0" customHeight="1"/>
    <row r="400" ht="30.0" customHeight="1"/>
    <row r="401" ht="30.0" customHeight="1"/>
    <row r="402" ht="30.0" customHeight="1"/>
    <row r="403" ht="30.0" customHeight="1"/>
    <row r="404" ht="30.0" customHeight="1"/>
    <row r="405" ht="30.0" customHeight="1"/>
    <row r="406" ht="30.0" customHeight="1"/>
    <row r="407" ht="30.0" customHeight="1"/>
    <row r="408" ht="30.0" customHeight="1"/>
    <row r="409" ht="30.0" customHeight="1"/>
    <row r="410" ht="30.0" customHeight="1"/>
    <row r="411" ht="30.0" customHeight="1"/>
    <row r="412" ht="30.0" customHeight="1"/>
    <row r="413" ht="30.0" customHeight="1"/>
    <row r="414" ht="30.0" customHeight="1"/>
    <row r="415" ht="30.0" customHeight="1"/>
    <row r="416" ht="30.0" customHeight="1"/>
    <row r="417" ht="30.0" customHeight="1"/>
    <row r="418" ht="30.0" customHeight="1"/>
    <row r="419" ht="30.0" customHeight="1"/>
    <row r="420" ht="30.0" customHeight="1"/>
    <row r="421" ht="30.0" customHeight="1"/>
    <row r="422" ht="30.0" customHeight="1"/>
    <row r="423" ht="30.0" customHeight="1"/>
    <row r="424" ht="30.0" customHeight="1"/>
    <row r="425" ht="30.0" customHeight="1"/>
    <row r="426" ht="30.0" customHeight="1"/>
    <row r="427" ht="30.0" customHeight="1"/>
    <row r="428" ht="30.0" customHeight="1"/>
    <row r="429" ht="30.0" customHeight="1"/>
    <row r="430" ht="30.0" customHeight="1"/>
    <row r="431" ht="30.0" customHeight="1"/>
    <row r="432" ht="30.0" customHeight="1"/>
    <row r="433" ht="30.0" customHeight="1"/>
    <row r="434" ht="30.0" customHeight="1"/>
    <row r="435" ht="30.0" customHeight="1"/>
    <row r="436" ht="30.0" customHeight="1"/>
    <row r="437" ht="30.0" customHeight="1"/>
    <row r="438" ht="30.0" customHeight="1"/>
    <row r="439" ht="30.0" customHeight="1"/>
    <row r="440" ht="30.0" customHeight="1"/>
    <row r="441" ht="30.0" customHeight="1"/>
    <row r="442" ht="30.0" customHeight="1"/>
    <row r="443" ht="30.0" customHeight="1"/>
    <row r="444" ht="30.0" customHeight="1"/>
    <row r="445" ht="30.0" customHeight="1"/>
    <row r="446" ht="30.0" customHeight="1"/>
    <row r="447" ht="30.0" customHeight="1"/>
    <row r="448" ht="30.0" customHeight="1"/>
    <row r="449" ht="30.0" customHeight="1"/>
    <row r="450" ht="30.0" customHeight="1"/>
    <row r="451" ht="30.0" customHeight="1"/>
    <row r="452" ht="30.0" customHeight="1"/>
    <row r="453" ht="30.0" customHeight="1"/>
    <row r="454" ht="30.0" customHeight="1"/>
    <row r="455" ht="30.0" customHeight="1"/>
    <row r="456" ht="30.0" customHeight="1"/>
    <row r="457" ht="30.0" customHeight="1"/>
    <row r="458" ht="30.0" customHeight="1"/>
    <row r="459" ht="30.0" customHeight="1"/>
    <row r="460" ht="30.0" customHeight="1"/>
    <row r="461" ht="30.0" customHeight="1"/>
    <row r="462" ht="30.0" customHeight="1"/>
    <row r="463" ht="30.0" customHeight="1"/>
    <row r="464" ht="30.0" customHeight="1"/>
    <row r="465" ht="30.0" customHeight="1"/>
    <row r="466" ht="30.0" customHeight="1"/>
    <row r="467" ht="30.0" customHeight="1"/>
    <row r="468" ht="30.0" customHeight="1"/>
    <row r="469" ht="30.0" customHeight="1"/>
    <row r="470" ht="30.0" customHeight="1"/>
    <row r="471" ht="30.0" customHeight="1"/>
    <row r="472" ht="30.0" customHeight="1"/>
    <row r="473" ht="30.0" customHeight="1"/>
    <row r="474" ht="30.0" customHeight="1"/>
    <row r="475" ht="30.0" customHeight="1"/>
    <row r="476" ht="30.0" customHeight="1"/>
    <row r="477" ht="30.0" customHeight="1"/>
    <row r="478" ht="30.0" customHeight="1"/>
    <row r="479" ht="30.0" customHeight="1"/>
    <row r="480" ht="30.0" customHeight="1"/>
    <row r="481" ht="30.0" customHeight="1"/>
    <row r="482" ht="30.0" customHeight="1"/>
    <row r="483" ht="30.0" customHeight="1"/>
    <row r="484" ht="30.0" customHeight="1"/>
    <row r="485" ht="30.0" customHeight="1"/>
    <row r="486" ht="30.0" customHeight="1"/>
    <row r="487" ht="30.0" customHeight="1"/>
    <row r="488" ht="30.0" customHeight="1"/>
    <row r="489" ht="30.0" customHeight="1"/>
    <row r="490" ht="30.0" customHeight="1"/>
    <row r="491" ht="30.0" customHeight="1"/>
    <row r="492" ht="30.0" customHeight="1"/>
    <row r="493" ht="30.0" customHeight="1"/>
    <row r="494" ht="30.0" customHeight="1"/>
    <row r="495" ht="30.0" customHeight="1"/>
    <row r="496" ht="30.0" customHeight="1"/>
    <row r="497" ht="30.0" customHeight="1"/>
    <row r="498" ht="30.0" customHeight="1"/>
    <row r="499" ht="30.0" customHeight="1"/>
    <row r="500" ht="30.0" customHeight="1"/>
    <row r="501" ht="30.0" customHeight="1"/>
    <row r="502" ht="30.0" customHeight="1"/>
    <row r="503" ht="30.0" customHeight="1"/>
    <row r="504" ht="30.0" customHeight="1"/>
    <row r="505" ht="30.0" customHeight="1"/>
    <row r="506" ht="30.0" customHeight="1"/>
    <row r="507" ht="30.0" customHeight="1"/>
    <row r="508" ht="30.0" customHeight="1"/>
    <row r="509" ht="30.0" customHeight="1"/>
    <row r="510" ht="30.0" customHeight="1"/>
    <row r="511" ht="30.0" customHeight="1"/>
    <row r="512" ht="30.0" customHeight="1"/>
    <row r="513" ht="30.0" customHeight="1"/>
    <row r="514" ht="30.0" customHeight="1"/>
    <row r="515" ht="30.0" customHeight="1"/>
    <row r="516" ht="30.0" customHeight="1"/>
    <row r="517" ht="30.0" customHeight="1"/>
    <row r="518" ht="30.0" customHeight="1"/>
    <row r="519" ht="30.0" customHeight="1"/>
    <row r="520" ht="30.0" customHeight="1"/>
    <row r="521" ht="30.0" customHeight="1"/>
    <row r="522" ht="30.0" customHeight="1"/>
    <row r="523" ht="30.0" customHeight="1"/>
    <row r="524" ht="30.0" customHeight="1"/>
    <row r="525" ht="30.0" customHeight="1"/>
    <row r="526" ht="30.0" customHeight="1"/>
    <row r="527" ht="30.0" customHeight="1"/>
    <row r="528" ht="30.0" customHeight="1"/>
    <row r="529" ht="30.0" customHeight="1"/>
    <row r="530" ht="30.0" customHeight="1"/>
    <row r="531" ht="30.0" customHeight="1"/>
    <row r="532" ht="30.0" customHeight="1"/>
    <row r="533" ht="30.0" customHeight="1"/>
    <row r="534" ht="30.0" customHeight="1"/>
    <row r="535" ht="30.0" customHeight="1"/>
    <row r="536" ht="30.0" customHeight="1"/>
    <row r="537" ht="30.0" customHeight="1"/>
    <row r="538" ht="30.0" customHeight="1"/>
    <row r="539" ht="30.0" customHeight="1"/>
    <row r="540" ht="30.0" customHeight="1"/>
    <row r="541" ht="30.0" customHeight="1"/>
    <row r="542" ht="30.0" customHeight="1"/>
    <row r="543" ht="30.0" customHeight="1"/>
    <row r="544" ht="30.0" customHeight="1"/>
    <row r="545" ht="30.0" customHeight="1"/>
    <row r="546" ht="30.0" customHeight="1"/>
    <row r="547" ht="30.0" customHeight="1"/>
    <row r="548" ht="30.0" customHeight="1"/>
    <row r="549" ht="30.0" customHeight="1"/>
    <row r="550" ht="30.0" customHeight="1"/>
    <row r="551" ht="30.0" customHeight="1"/>
    <row r="552" ht="30.0" customHeight="1"/>
    <row r="553" ht="30.0" customHeight="1"/>
    <row r="554" ht="30.0" customHeight="1"/>
    <row r="555" ht="30.0" customHeight="1"/>
    <row r="556" ht="30.0" customHeight="1"/>
    <row r="557" ht="30.0" customHeight="1"/>
    <row r="558" ht="30.0" customHeight="1"/>
    <row r="559" ht="30.0" customHeight="1"/>
    <row r="560" ht="30.0" customHeight="1"/>
    <row r="561" ht="30.0" customHeight="1"/>
    <row r="562" ht="30.0" customHeight="1"/>
    <row r="563" ht="30.0" customHeight="1"/>
    <row r="564" ht="30.0" customHeight="1"/>
    <row r="565" ht="30.0" customHeight="1"/>
    <row r="566" ht="30.0" customHeight="1"/>
    <row r="567" ht="30.0" customHeight="1"/>
    <row r="568" ht="30.0" customHeight="1"/>
    <row r="569" ht="30.0" customHeight="1"/>
    <row r="570" ht="30.0" customHeight="1"/>
    <row r="571" ht="30.0" customHeight="1"/>
    <row r="572" ht="30.0" customHeight="1"/>
    <row r="573" ht="30.0" customHeight="1"/>
    <row r="574" ht="30.0" customHeight="1"/>
    <row r="575" ht="30.0" customHeight="1"/>
    <row r="576" ht="30.0" customHeight="1"/>
    <row r="577" ht="30.0" customHeight="1"/>
    <row r="578" ht="30.0" customHeight="1"/>
    <row r="579" ht="30.0" customHeight="1"/>
    <row r="580" ht="30.0" customHeight="1"/>
    <row r="581" ht="30.0" customHeight="1"/>
    <row r="582" ht="30.0" customHeight="1"/>
    <row r="583" ht="30.0" customHeight="1"/>
    <row r="584" ht="30.0" customHeight="1"/>
    <row r="585" ht="30.0" customHeight="1"/>
    <row r="586" ht="30.0" customHeight="1"/>
    <row r="587" ht="30.0" customHeight="1"/>
    <row r="588" ht="30.0" customHeight="1"/>
    <row r="589" ht="30.0" customHeight="1"/>
    <row r="590" ht="30.0" customHeight="1"/>
    <row r="591" ht="30.0" customHeight="1"/>
    <row r="592" ht="30.0" customHeight="1"/>
    <row r="593" ht="30.0" customHeight="1"/>
    <row r="594" ht="30.0" customHeight="1"/>
    <row r="595" ht="30.0" customHeight="1"/>
    <row r="596" ht="30.0" customHeight="1"/>
    <row r="597" ht="30.0" customHeight="1"/>
    <row r="598" ht="30.0" customHeight="1"/>
    <row r="599" ht="30.0" customHeight="1"/>
    <row r="600" ht="30.0" customHeight="1"/>
    <row r="601" ht="30.0" customHeight="1"/>
    <row r="602" ht="30.0" customHeight="1"/>
    <row r="603" ht="30.0" customHeight="1"/>
    <row r="604" ht="30.0" customHeight="1"/>
    <row r="605" ht="30.0" customHeight="1"/>
    <row r="606" ht="30.0" customHeight="1"/>
    <row r="607" ht="30.0" customHeight="1"/>
    <row r="608" ht="30.0" customHeight="1"/>
    <row r="609" ht="30.0" customHeight="1"/>
    <row r="610" ht="30.0" customHeight="1"/>
    <row r="611" ht="30.0" customHeight="1"/>
    <row r="612" ht="30.0" customHeight="1"/>
    <row r="613" ht="30.0" customHeight="1"/>
    <row r="614" ht="30.0" customHeight="1"/>
    <row r="615" ht="30.0" customHeight="1"/>
    <row r="616" ht="30.0" customHeight="1"/>
    <row r="617" ht="30.0" customHeight="1"/>
    <row r="618" ht="30.0" customHeight="1"/>
    <row r="619" ht="30.0" customHeight="1"/>
    <row r="620" ht="30.0" customHeight="1"/>
    <row r="621" ht="30.0" customHeight="1"/>
    <row r="622" ht="30.0" customHeight="1"/>
    <row r="623" ht="30.0" customHeight="1"/>
    <row r="624" ht="30.0" customHeight="1"/>
    <row r="625" ht="30.0" customHeight="1"/>
    <row r="626" ht="30.0" customHeight="1"/>
    <row r="627" ht="30.0" customHeight="1"/>
    <row r="628" ht="30.0" customHeight="1"/>
    <row r="629" ht="30.0" customHeight="1"/>
    <row r="630" ht="30.0" customHeight="1"/>
    <row r="631" ht="30.0" customHeight="1"/>
    <row r="632" ht="30.0" customHeight="1"/>
    <row r="633" ht="30.0" customHeight="1"/>
    <row r="634" ht="30.0" customHeight="1"/>
    <row r="635" ht="30.0" customHeight="1"/>
    <row r="636" ht="30.0" customHeight="1"/>
    <row r="637" ht="30.0" customHeight="1"/>
    <row r="638" ht="30.0" customHeight="1"/>
    <row r="639" ht="30.0" customHeight="1"/>
    <row r="640" ht="30.0" customHeight="1"/>
    <row r="641" ht="30.0" customHeight="1"/>
    <row r="642" ht="30.0" customHeight="1"/>
    <row r="643" ht="30.0" customHeight="1"/>
    <row r="644" ht="30.0" customHeight="1"/>
    <row r="645" ht="30.0" customHeight="1"/>
    <row r="646" ht="30.0" customHeight="1"/>
    <row r="647" ht="30.0" customHeight="1"/>
    <row r="648" ht="30.0" customHeight="1"/>
    <row r="649" ht="30.0" customHeight="1"/>
    <row r="650" ht="30.0" customHeight="1"/>
    <row r="651" ht="30.0" customHeight="1"/>
    <row r="652" ht="30.0" customHeight="1"/>
    <row r="653" ht="30.0" customHeight="1"/>
    <row r="654" ht="30.0" customHeight="1"/>
    <row r="655" ht="30.0" customHeight="1"/>
    <row r="656" ht="30.0" customHeight="1"/>
    <row r="657" ht="30.0" customHeight="1"/>
    <row r="658" ht="30.0" customHeight="1"/>
    <row r="659" ht="30.0" customHeight="1"/>
    <row r="660" ht="30.0" customHeight="1"/>
    <row r="661" ht="30.0" customHeight="1"/>
    <row r="662" ht="30.0" customHeight="1"/>
    <row r="663" ht="30.0" customHeight="1"/>
    <row r="664" ht="30.0" customHeight="1"/>
    <row r="665" ht="30.0" customHeight="1"/>
    <row r="666" ht="30.0" customHeight="1"/>
    <row r="667" ht="30.0" customHeight="1"/>
    <row r="668" ht="30.0" customHeight="1"/>
    <row r="669" ht="30.0" customHeight="1"/>
    <row r="670" ht="30.0" customHeight="1"/>
    <row r="671" ht="30.0" customHeight="1"/>
    <row r="672" ht="30.0" customHeight="1"/>
    <row r="673" ht="30.0" customHeight="1"/>
    <row r="674" ht="30.0" customHeight="1"/>
    <row r="675" ht="30.0" customHeight="1"/>
    <row r="676" ht="30.0" customHeight="1"/>
    <row r="677" ht="30.0" customHeight="1"/>
    <row r="678" ht="30.0" customHeight="1"/>
    <row r="679" ht="30.0" customHeight="1"/>
    <row r="680" ht="30.0" customHeight="1"/>
    <row r="681" ht="30.0" customHeight="1"/>
    <row r="682" ht="30.0" customHeight="1"/>
    <row r="683" ht="30.0" customHeight="1"/>
    <row r="684" ht="30.0" customHeight="1"/>
    <row r="685" ht="30.0" customHeight="1"/>
    <row r="686" ht="30.0" customHeight="1"/>
    <row r="687" ht="30.0" customHeight="1"/>
    <row r="688" ht="30.0" customHeight="1"/>
    <row r="689" ht="30.0" customHeight="1"/>
    <row r="690" ht="30.0" customHeight="1"/>
    <row r="691" ht="30.0" customHeight="1"/>
    <row r="692" ht="30.0" customHeight="1"/>
    <row r="693" ht="30.0" customHeight="1"/>
    <row r="694" ht="30.0" customHeight="1"/>
    <row r="695" ht="30.0" customHeight="1"/>
    <row r="696" ht="30.0" customHeight="1"/>
    <row r="697" ht="30.0" customHeight="1"/>
    <row r="698" ht="30.0" customHeight="1"/>
    <row r="699" ht="30.0" customHeight="1"/>
    <row r="700" ht="30.0" customHeight="1"/>
    <row r="701" ht="30.0" customHeight="1"/>
    <row r="702" ht="30.0" customHeight="1"/>
    <row r="703" ht="30.0" customHeight="1"/>
    <row r="704" ht="30.0" customHeight="1"/>
    <row r="705" ht="30.0" customHeight="1"/>
    <row r="706" ht="30.0" customHeight="1"/>
    <row r="707" ht="30.0" customHeight="1"/>
    <row r="708" ht="30.0" customHeight="1"/>
    <row r="709" ht="30.0" customHeight="1"/>
    <row r="710" ht="30.0" customHeight="1"/>
    <row r="711" ht="30.0" customHeight="1"/>
    <row r="712" ht="30.0" customHeight="1"/>
    <row r="713" ht="30.0" customHeight="1"/>
    <row r="714" ht="30.0" customHeight="1"/>
    <row r="715" ht="30.0" customHeight="1"/>
    <row r="716" ht="30.0" customHeight="1"/>
    <row r="717" ht="30.0" customHeight="1"/>
    <row r="718" ht="30.0" customHeight="1"/>
    <row r="719" ht="30.0" customHeight="1"/>
    <row r="720" ht="30.0" customHeight="1"/>
    <row r="721" ht="30.0" customHeight="1"/>
    <row r="722" ht="30.0" customHeight="1"/>
    <row r="723" ht="30.0" customHeight="1"/>
    <row r="724" ht="30.0" customHeight="1"/>
    <row r="725" ht="30.0" customHeight="1"/>
    <row r="726" ht="30.0" customHeight="1"/>
    <row r="727" ht="30.0" customHeight="1"/>
    <row r="728" ht="30.0" customHeight="1"/>
    <row r="729" ht="30.0" customHeight="1"/>
    <row r="730" ht="30.0" customHeight="1"/>
    <row r="731" ht="30.0" customHeight="1"/>
    <row r="732" ht="30.0" customHeight="1"/>
    <row r="733" ht="30.0" customHeight="1"/>
    <row r="734" ht="30.0" customHeight="1"/>
    <row r="735" ht="30.0" customHeight="1"/>
    <row r="736" ht="30.0" customHeight="1"/>
    <row r="737" ht="30.0" customHeight="1"/>
    <row r="738" ht="30.0" customHeight="1"/>
    <row r="739" ht="30.0" customHeight="1"/>
    <row r="740" ht="30.0" customHeight="1"/>
    <row r="741" ht="30.0" customHeight="1"/>
    <row r="742" ht="30.0" customHeight="1"/>
    <row r="743" ht="30.0" customHeight="1"/>
    <row r="744" ht="30.0" customHeight="1"/>
    <row r="745" ht="30.0" customHeight="1"/>
    <row r="746" ht="30.0" customHeight="1"/>
    <row r="747" ht="30.0" customHeight="1"/>
    <row r="748" ht="30.0" customHeight="1"/>
    <row r="749" ht="30.0" customHeight="1"/>
    <row r="750" ht="30.0" customHeight="1"/>
    <row r="751" ht="30.0" customHeight="1"/>
    <row r="752" ht="30.0" customHeight="1"/>
    <row r="753" ht="30.0" customHeight="1"/>
    <row r="754" ht="30.0" customHeight="1"/>
    <row r="755" ht="30.0" customHeight="1"/>
    <row r="756" ht="30.0" customHeight="1"/>
    <row r="757" ht="30.0" customHeight="1"/>
    <row r="758" ht="30.0" customHeight="1"/>
    <row r="759" ht="30.0" customHeight="1"/>
    <row r="760" ht="30.0" customHeight="1"/>
    <row r="761" ht="30.0" customHeight="1"/>
    <row r="762" ht="30.0" customHeight="1"/>
    <row r="763" ht="30.0" customHeight="1"/>
    <row r="764" ht="30.0" customHeight="1"/>
    <row r="765" ht="30.0" customHeight="1"/>
    <row r="766" ht="30.0" customHeight="1"/>
    <row r="767" ht="30.0" customHeight="1"/>
    <row r="768" ht="30.0" customHeight="1"/>
    <row r="769" ht="30.0" customHeight="1"/>
    <row r="770" ht="30.0" customHeight="1"/>
    <row r="771" ht="30.0" customHeight="1"/>
    <row r="772" ht="30.0" customHeight="1"/>
    <row r="773" ht="30.0" customHeight="1"/>
    <row r="774" ht="30.0" customHeight="1"/>
    <row r="775" ht="30.0" customHeight="1"/>
    <row r="776" ht="30.0" customHeight="1"/>
    <row r="777" ht="30.0" customHeight="1"/>
    <row r="778" ht="30.0" customHeight="1"/>
    <row r="779" ht="30.0" customHeight="1"/>
    <row r="780" ht="30.0" customHeight="1"/>
    <row r="781" ht="30.0" customHeight="1"/>
    <row r="782" ht="30.0" customHeight="1"/>
    <row r="783" ht="30.0" customHeight="1"/>
    <row r="784" ht="30.0" customHeight="1"/>
    <row r="785" ht="30.0" customHeight="1"/>
    <row r="786" ht="30.0" customHeight="1"/>
    <row r="787" ht="30.0" customHeight="1"/>
    <row r="788" ht="30.0" customHeight="1"/>
    <row r="789" ht="30.0" customHeight="1"/>
    <row r="790" ht="30.0" customHeight="1"/>
    <row r="791" ht="30.0" customHeight="1"/>
    <row r="792" ht="30.0" customHeight="1"/>
    <row r="793" ht="30.0" customHeight="1"/>
    <row r="794" ht="30.0" customHeight="1"/>
    <row r="795" ht="30.0" customHeight="1"/>
    <row r="796" ht="30.0" customHeight="1"/>
    <row r="797" ht="30.0" customHeight="1"/>
    <row r="798" ht="30.0" customHeight="1"/>
    <row r="799" ht="30.0" customHeight="1"/>
    <row r="800" ht="30.0" customHeight="1"/>
    <row r="801" ht="30.0" customHeight="1"/>
    <row r="802" ht="30.0" customHeight="1"/>
    <row r="803" ht="30.0" customHeight="1"/>
    <row r="804" ht="30.0" customHeight="1"/>
    <row r="805" ht="30.0" customHeight="1"/>
    <row r="806" ht="30.0" customHeight="1"/>
    <row r="807" ht="30.0" customHeight="1"/>
    <row r="808" ht="30.0" customHeight="1"/>
    <row r="809" ht="30.0" customHeight="1"/>
    <row r="810" ht="30.0" customHeight="1"/>
    <row r="811" ht="30.0" customHeight="1"/>
    <row r="812" ht="30.0" customHeight="1"/>
    <row r="813" ht="30.0" customHeight="1"/>
    <row r="814" ht="30.0" customHeight="1"/>
    <row r="815" ht="30.0" customHeight="1"/>
    <row r="816" ht="30.0" customHeight="1"/>
    <row r="817" ht="30.0" customHeight="1"/>
    <row r="818" ht="30.0" customHeight="1"/>
    <row r="819" ht="30.0" customHeight="1"/>
    <row r="820" ht="30.0" customHeight="1"/>
    <row r="821" ht="30.0" customHeight="1"/>
    <row r="822" ht="30.0" customHeight="1"/>
    <row r="823" ht="30.0" customHeight="1"/>
    <row r="824" ht="30.0" customHeight="1"/>
    <row r="825" ht="30.0" customHeight="1"/>
    <row r="826" ht="30.0" customHeight="1"/>
    <row r="827" ht="30.0" customHeight="1"/>
    <row r="828" ht="30.0" customHeight="1"/>
    <row r="829" ht="30.0" customHeight="1"/>
    <row r="830" ht="30.0" customHeight="1"/>
    <row r="831" ht="30.0" customHeight="1"/>
    <row r="832" ht="30.0" customHeight="1"/>
    <row r="833" ht="30.0" customHeight="1"/>
    <row r="834" ht="30.0" customHeight="1"/>
    <row r="835" ht="30.0" customHeight="1"/>
    <row r="836" ht="30.0" customHeight="1"/>
    <row r="837" ht="30.0" customHeight="1"/>
    <row r="838" ht="30.0" customHeight="1"/>
    <row r="839" ht="30.0" customHeight="1"/>
    <row r="840" ht="30.0" customHeight="1"/>
    <row r="841" ht="30.0" customHeight="1"/>
    <row r="842" ht="30.0" customHeight="1"/>
    <row r="843" ht="30.0" customHeight="1"/>
    <row r="844" ht="30.0" customHeight="1"/>
    <row r="845" ht="30.0" customHeight="1"/>
    <row r="846" ht="30.0" customHeight="1"/>
    <row r="847" ht="30.0" customHeight="1"/>
    <row r="848" ht="30.0" customHeight="1"/>
    <row r="849" ht="30.0" customHeight="1"/>
    <row r="850" ht="30.0" customHeight="1"/>
    <row r="851" ht="30.0" customHeight="1"/>
    <row r="852" ht="30.0" customHeight="1"/>
    <row r="853" ht="30.0" customHeight="1"/>
    <row r="854" ht="30.0" customHeight="1"/>
    <row r="855" ht="30.0" customHeight="1"/>
    <row r="856" ht="30.0" customHeight="1"/>
    <row r="857" ht="30.0" customHeight="1"/>
    <row r="858" ht="30.0" customHeight="1"/>
    <row r="859" ht="30.0" customHeight="1"/>
    <row r="860" ht="30.0" customHeight="1"/>
    <row r="861" ht="30.0" customHeight="1"/>
    <row r="862" ht="30.0" customHeight="1"/>
    <row r="863" ht="30.0" customHeight="1"/>
    <row r="864" ht="30.0" customHeight="1"/>
    <row r="865" ht="30.0" customHeight="1"/>
    <row r="866" ht="30.0" customHeight="1"/>
    <row r="867" ht="30.0" customHeight="1"/>
    <row r="868" ht="30.0" customHeight="1"/>
    <row r="869" ht="30.0" customHeight="1"/>
    <row r="870" ht="30.0" customHeight="1"/>
    <row r="871" ht="30.0" customHeight="1"/>
    <row r="872" ht="30.0" customHeight="1"/>
    <row r="873" ht="30.0" customHeight="1"/>
    <row r="874" ht="30.0" customHeight="1"/>
    <row r="875" ht="30.0" customHeight="1"/>
    <row r="876" ht="30.0" customHeight="1"/>
    <row r="877" ht="30.0" customHeight="1"/>
    <row r="878" ht="30.0" customHeight="1"/>
    <row r="879" ht="30.0" customHeight="1"/>
    <row r="880" ht="30.0" customHeight="1"/>
    <row r="881" ht="30.0" customHeight="1"/>
    <row r="882" ht="30.0" customHeight="1"/>
    <row r="883" ht="30.0" customHeight="1"/>
    <row r="884" ht="30.0" customHeight="1"/>
    <row r="885" ht="30.0" customHeight="1"/>
    <row r="886" ht="30.0" customHeight="1"/>
    <row r="887" ht="30.0" customHeight="1"/>
    <row r="888" ht="30.0" customHeight="1"/>
    <row r="889" ht="30.0" customHeight="1"/>
    <row r="890" ht="30.0" customHeight="1"/>
    <row r="891" ht="30.0" customHeight="1"/>
    <row r="892" ht="30.0" customHeight="1"/>
    <row r="893" ht="30.0" customHeight="1"/>
    <row r="894" ht="30.0" customHeight="1"/>
    <row r="895" ht="30.0" customHeight="1"/>
    <row r="896" ht="30.0" customHeight="1"/>
    <row r="897" ht="30.0" customHeight="1"/>
    <row r="898" ht="30.0" customHeight="1"/>
    <row r="899" ht="30.0" customHeight="1"/>
    <row r="900" ht="30.0" customHeight="1"/>
    <row r="901" ht="30.0" customHeight="1"/>
    <row r="902" ht="30.0" customHeight="1"/>
    <row r="903" ht="30.0" customHeight="1"/>
    <row r="904" ht="30.0" customHeight="1"/>
    <row r="905" ht="30.0" customHeight="1"/>
    <row r="906" ht="30.0" customHeight="1"/>
    <row r="907" ht="30.0" customHeight="1"/>
    <row r="908" ht="30.0" customHeight="1"/>
    <row r="909" ht="30.0" customHeight="1"/>
    <row r="910" ht="30.0" customHeight="1"/>
    <row r="911" ht="30.0" customHeight="1"/>
    <row r="912" ht="30.0" customHeight="1"/>
    <row r="913" ht="30.0" customHeight="1"/>
    <row r="914" ht="30.0" customHeight="1"/>
    <row r="915" ht="30.0" customHeight="1"/>
    <row r="916" ht="30.0" customHeight="1"/>
    <row r="917" ht="30.0" customHeight="1"/>
    <row r="918" ht="30.0" customHeight="1"/>
    <row r="919" ht="30.0" customHeight="1"/>
    <row r="920" ht="30.0" customHeight="1"/>
    <row r="921" ht="30.0" customHeight="1"/>
    <row r="922" ht="30.0" customHeight="1"/>
    <row r="923" ht="30.0" customHeight="1"/>
    <row r="924" ht="30.0" customHeight="1"/>
    <row r="925" ht="30.0" customHeight="1"/>
    <row r="926" ht="30.0" customHeight="1"/>
    <row r="927" ht="30.0" customHeight="1"/>
    <row r="928" ht="30.0" customHeight="1"/>
    <row r="929" ht="30.0" customHeight="1"/>
    <row r="930" ht="30.0" customHeight="1"/>
    <row r="931" ht="30.0" customHeight="1"/>
    <row r="932" ht="30.0" customHeight="1"/>
    <row r="933" ht="30.0" customHeight="1"/>
    <row r="934" ht="30.0" customHeight="1"/>
    <row r="935" ht="30.0" customHeight="1"/>
    <row r="936" ht="30.0" customHeight="1"/>
    <row r="937" ht="30.0" customHeight="1"/>
    <row r="938" ht="30.0" customHeight="1"/>
    <row r="939" ht="30.0" customHeight="1"/>
    <row r="940" ht="30.0" customHeight="1"/>
    <row r="941" ht="30.0" customHeight="1"/>
    <row r="942" ht="30.0" customHeight="1"/>
    <row r="943" ht="30.0" customHeight="1"/>
    <row r="944" ht="30.0" customHeight="1"/>
    <row r="945" ht="30.0" customHeight="1"/>
    <row r="946" ht="30.0" customHeight="1"/>
    <row r="947" ht="30.0" customHeight="1"/>
    <row r="948" ht="30.0" customHeight="1"/>
    <row r="949" ht="30.0" customHeight="1"/>
    <row r="950" ht="30.0" customHeight="1"/>
    <row r="951" ht="30.0" customHeight="1"/>
    <row r="952" ht="30.0" customHeight="1"/>
    <row r="953" ht="30.0" customHeight="1"/>
    <row r="954" ht="30.0" customHeight="1"/>
    <row r="955" ht="30.0" customHeight="1"/>
    <row r="956" ht="30.0" customHeight="1"/>
    <row r="957" ht="30.0" customHeight="1"/>
    <row r="958" ht="30.0" customHeight="1"/>
    <row r="959" ht="30.0" customHeight="1"/>
    <row r="960" ht="30.0" customHeight="1"/>
    <row r="961" ht="30.0" customHeight="1"/>
    <row r="962" ht="30.0" customHeight="1"/>
    <row r="963" ht="30.0" customHeight="1"/>
    <row r="964" ht="30.0" customHeight="1"/>
    <row r="965" ht="30.0" customHeight="1"/>
    <row r="966" ht="30.0" customHeight="1"/>
    <row r="967" ht="30.0" customHeight="1"/>
    <row r="968" ht="30.0" customHeight="1"/>
    <row r="969" ht="30.0" customHeight="1"/>
    <row r="970" ht="30.0" customHeight="1"/>
    <row r="971" ht="30.0" customHeight="1"/>
    <row r="972" ht="30.0" customHeight="1"/>
    <row r="973" ht="30.0" customHeight="1"/>
    <row r="974" ht="30.0" customHeight="1"/>
    <row r="975" ht="30.0" customHeight="1"/>
    <row r="976" ht="30.0" customHeight="1"/>
    <row r="977" ht="30.0" customHeight="1"/>
    <row r="978" ht="30.0" customHeight="1"/>
    <row r="979" ht="30.0" customHeight="1"/>
    <row r="980" ht="30.0" customHeight="1"/>
    <row r="981" ht="30.0" customHeight="1"/>
    <row r="982" ht="30.0" customHeight="1"/>
    <row r="983" ht="30.0" customHeight="1"/>
    <row r="984" ht="30.0" customHeight="1"/>
    <row r="985" ht="30.0" customHeight="1"/>
    <row r="986" ht="30.0" customHeight="1"/>
    <row r="987" ht="30.0" customHeight="1"/>
    <row r="988" ht="30.0" customHeight="1"/>
    <row r="989" ht="30.0" customHeight="1"/>
    <row r="990" ht="30.0" customHeight="1"/>
    <row r="991" ht="30.0" customHeight="1"/>
    <row r="992" ht="30.0" customHeight="1"/>
    <row r="993" ht="30.0" customHeight="1"/>
    <row r="994" ht="30.0" customHeight="1"/>
    <row r="995" ht="30.0" customHeight="1"/>
    <row r="996" ht="30.0" customHeight="1"/>
    <row r="997" ht="30.0" customHeight="1"/>
    <row r="998" ht="30.0" customHeight="1"/>
    <row r="999" ht="30.0" customHeight="1"/>
    <row r="1000" ht="30.0" customHeight="1"/>
  </sheetData>
  <mergeCells count="3">
    <mergeCell ref="A1:B3"/>
    <mergeCell ref="C2:F2"/>
    <mergeCell ref="B12:C12"/>
  </mergeCells>
  <printOptions horizontalCentered="1"/>
  <pageMargins bottom="0.75" footer="0.0" header="0.0" left="0.25" right="0.25" top="0.75"/>
  <pageSetup fitToHeight="0" orientation="portrait"/>
  <headerFooter>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5"/>
    <col customWidth="1" min="2" max="2" width="31.13"/>
    <col customWidth="1" min="3" max="26" width="8.88"/>
  </cols>
  <sheetData>
    <row r="1" ht="24.75" customHeight="1">
      <c r="A1" s="32" t="s">
        <v>107</v>
      </c>
      <c r="B1" s="33"/>
      <c r="C1" s="34"/>
      <c r="D1" s="35"/>
      <c r="E1" s="35"/>
      <c r="F1" s="35"/>
      <c r="G1" s="35"/>
      <c r="H1" s="35"/>
      <c r="I1" s="35"/>
      <c r="J1" s="35"/>
      <c r="K1" s="34"/>
      <c r="L1" s="34"/>
      <c r="M1" s="34"/>
      <c r="N1" s="34"/>
      <c r="O1" s="34"/>
      <c r="P1" s="34"/>
      <c r="Q1" s="34"/>
      <c r="R1" s="34"/>
      <c r="S1" s="34"/>
      <c r="T1" s="34"/>
      <c r="U1" s="34"/>
      <c r="V1" s="34"/>
      <c r="W1" s="34"/>
      <c r="X1" s="34"/>
      <c r="Y1" s="34"/>
      <c r="Z1" s="34"/>
    </row>
    <row r="2" ht="21.75" customHeight="1">
      <c r="A2" s="36" t="s">
        <v>108</v>
      </c>
      <c r="B2" s="37"/>
      <c r="C2" s="38"/>
      <c r="D2" s="39" t="s">
        <v>109</v>
      </c>
      <c r="E2" s="40"/>
      <c r="F2" s="40"/>
      <c r="G2" s="40"/>
      <c r="H2" s="40"/>
      <c r="I2" s="40"/>
      <c r="J2" s="41"/>
      <c r="K2" s="42"/>
      <c r="L2" s="43"/>
      <c r="M2" s="43"/>
      <c r="N2" s="43"/>
      <c r="O2" s="43"/>
      <c r="P2" s="43"/>
      <c r="Q2" s="43"/>
      <c r="R2" s="43"/>
      <c r="S2" s="43"/>
      <c r="T2" s="43"/>
      <c r="U2" s="43"/>
      <c r="V2" s="43"/>
      <c r="W2" s="43"/>
      <c r="X2" s="43"/>
      <c r="Y2" s="43"/>
      <c r="Z2" s="43"/>
    </row>
    <row r="3" ht="21.75" customHeight="1">
      <c r="A3" s="44" t="s">
        <v>110</v>
      </c>
      <c r="B3" s="44" t="s">
        <v>111</v>
      </c>
      <c r="C3" s="38"/>
      <c r="D3" s="45"/>
      <c r="E3" s="46"/>
      <c r="F3" s="46"/>
      <c r="G3" s="46"/>
      <c r="H3" s="46"/>
      <c r="I3" s="46"/>
      <c r="J3" s="47"/>
      <c r="K3" s="42"/>
      <c r="L3" s="43"/>
      <c r="M3" s="43"/>
      <c r="N3" s="43"/>
      <c r="O3" s="43"/>
      <c r="P3" s="43"/>
      <c r="Q3" s="43"/>
      <c r="R3" s="43"/>
      <c r="S3" s="43"/>
      <c r="T3" s="43"/>
      <c r="U3" s="43"/>
      <c r="V3" s="43"/>
      <c r="W3" s="43"/>
      <c r="X3" s="43"/>
      <c r="Y3" s="43"/>
      <c r="Z3" s="43"/>
    </row>
    <row r="4" ht="21.75" customHeight="1">
      <c r="A4" s="48" t="s">
        <v>9</v>
      </c>
      <c r="B4" s="48" t="s">
        <v>9</v>
      </c>
      <c r="C4" s="38"/>
      <c r="D4" s="49" t="s">
        <v>21</v>
      </c>
      <c r="E4" s="50"/>
      <c r="F4" s="50"/>
      <c r="G4" s="50"/>
      <c r="H4" s="50"/>
      <c r="I4" s="50"/>
      <c r="J4" s="51"/>
      <c r="K4" s="42"/>
      <c r="L4" s="43"/>
      <c r="M4" s="43"/>
      <c r="N4" s="43"/>
      <c r="O4" s="43"/>
      <c r="P4" s="43"/>
      <c r="Q4" s="43"/>
      <c r="R4" s="43"/>
      <c r="S4" s="43"/>
      <c r="T4" s="43"/>
      <c r="U4" s="43"/>
      <c r="V4" s="43"/>
      <c r="W4" s="43"/>
      <c r="X4" s="43"/>
      <c r="Y4" s="43"/>
      <c r="Z4" s="43"/>
    </row>
    <row r="5" ht="21.75" customHeight="1">
      <c r="A5" s="52" t="s">
        <v>99</v>
      </c>
      <c r="B5" s="48" t="s">
        <v>9</v>
      </c>
      <c r="C5" s="38"/>
      <c r="D5" s="53" t="s">
        <v>112</v>
      </c>
      <c r="E5" s="54"/>
      <c r="F5" s="54"/>
      <c r="G5" s="54"/>
      <c r="H5" s="54"/>
      <c r="I5" s="54"/>
      <c r="J5" s="55"/>
      <c r="K5" s="42"/>
      <c r="L5" s="43"/>
      <c r="M5" s="43"/>
      <c r="N5" s="43"/>
      <c r="O5" s="43"/>
      <c r="P5" s="43"/>
      <c r="Q5" s="43"/>
      <c r="R5" s="43"/>
      <c r="S5" s="43"/>
      <c r="T5" s="43"/>
      <c r="U5" s="43"/>
      <c r="V5" s="43"/>
      <c r="W5" s="43"/>
      <c r="X5" s="43"/>
      <c r="Y5" s="43"/>
      <c r="Z5" s="43"/>
    </row>
    <row r="6" ht="21.75" customHeight="1">
      <c r="A6" s="52" t="s">
        <v>99</v>
      </c>
      <c r="B6" s="52" t="s">
        <v>99</v>
      </c>
      <c r="C6" s="38"/>
      <c r="D6" s="56"/>
      <c r="J6" s="57"/>
      <c r="K6" s="58"/>
      <c r="L6" s="59"/>
      <c r="M6" s="59"/>
      <c r="N6" s="59"/>
      <c r="O6" s="59"/>
      <c r="P6" s="59"/>
      <c r="Q6" s="59"/>
      <c r="R6" s="43"/>
      <c r="S6" s="43"/>
      <c r="T6" s="43"/>
      <c r="U6" s="43"/>
      <c r="V6" s="43"/>
      <c r="W6" s="43"/>
      <c r="X6" s="43"/>
      <c r="Y6" s="43"/>
      <c r="Z6" s="43"/>
    </row>
    <row r="7" ht="21.75" customHeight="1">
      <c r="A7" s="52" t="s">
        <v>99</v>
      </c>
      <c r="B7" s="52" t="s">
        <v>99</v>
      </c>
      <c r="C7" s="38"/>
      <c r="D7" s="56"/>
      <c r="J7" s="57"/>
      <c r="K7" s="60" t="s">
        <v>113</v>
      </c>
      <c r="L7" s="40"/>
      <c r="M7" s="40"/>
      <c r="N7" s="40"/>
      <c r="O7" s="40"/>
      <c r="P7" s="40"/>
      <c r="Q7" s="41"/>
      <c r="R7" s="42"/>
      <c r="S7" s="43"/>
      <c r="T7" s="43"/>
      <c r="U7" s="43"/>
      <c r="V7" s="43"/>
      <c r="W7" s="43"/>
      <c r="X7" s="43"/>
      <c r="Y7" s="43"/>
      <c r="Z7" s="43"/>
    </row>
    <row r="8" ht="21.75" customHeight="1">
      <c r="A8" s="61"/>
      <c r="B8" s="61"/>
      <c r="C8" s="38"/>
      <c r="D8" s="45"/>
      <c r="E8" s="46"/>
      <c r="F8" s="46"/>
      <c r="G8" s="46"/>
      <c r="H8" s="46"/>
      <c r="I8" s="46"/>
      <c r="J8" s="47"/>
      <c r="K8" s="15"/>
      <c r="Q8" s="57"/>
      <c r="R8" s="42"/>
      <c r="S8" s="43"/>
      <c r="T8" s="43"/>
      <c r="U8" s="43"/>
      <c r="V8" s="43"/>
      <c r="W8" s="43"/>
      <c r="X8" s="43"/>
      <c r="Y8" s="43"/>
      <c r="Z8" s="43"/>
    </row>
    <row r="9" ht="21.75" customHeight="1">
      <c r="A9" s="36" t="s">
        <v>114</v>
      </c>
      <c r="B9" s="37"/>
      <c r="C9" s="38"/>
      <c r="D9" s="62" t="s">
        <v>32</v>
      </c>
      <c r="E9" s="50"/>
      <c r="F9" s="50"/>
      <c r="G9" s="50"/>
      <c r="H9" s="50"/>
      <c r="I9" s="50"/>
      <c r="J9" s="51"/>
      <c r="K9" s="15"/>
      <c r="Q9" s="57"/>
      <c r="R9" s="42"/>
      <c r="S9" s="43"/>
      <c r="T9" s="43"/>
      <c r="U9" s="43"/>
      <c r="V9" s="43"/>
      <c r="W9" s="43"/>
      <c r="X9" s="43"/>
      <c r="Y9" s="43"/>
      <c r="Z9" s="43"/>
    </row>
    <row r="10" ht="21.75" customHeight="1">
      <c r="A10" s="44" t="s">
        <v>110</v>
      </c>
      <c r="B10" s="44" t="s">
        <v>111</v>
      </c>
      <c r="C10" s="38"/>
      <c r="D10" s="63" t="s">
        <v>115</v>
      </c>
      <c r="E10" s="50"/>
      <c r="F10" s="50"/>
      <c r="G10" s="50"/>
      <c r="H10" s="50"/>
      <c r="I10" s="50"/>
      <c r="J10" s="51"/>
      <c r="K10" s="15"/>
      <c r="Q10" s="57"/>
      <c r="R10" s="42"/>
      <c r="S10" s="43"/>
      <c r="T10" s="43"/>
      <c r="U10" s="43"/>
      <c r="V10" s="43"/>
      <c r="W10" s="43"/>
      <c r="X10" s="43"/>
      <c r="Y10" s="43"/>
      <c r="Z10" s="43"/>
    </row>
    <row r="11" ht="21.75" customHeight="1">
      <c r="A11" s="48" t="s">
        <v>9</v>
      </c>
      <c r="B11" s="64" t="s">
        <v>116</v>
      </c>
      <c r="C11" s="38"/>
      <c r="D11" s="65" t="s">
        <v>117</v>
      </c>
      <c r="E11" s="50"/>
      <c r="F11" s="50"/>
      <c r="G11" s="50"/>
      <c r="H11" s="50"/>
      <c r="I11" s="50"/>
      <c r="J11" s="51"/>
      <c r="K11" s="66"/>
      <c r="L11" s="67"/>
      <c r="M11" s="67"/>
      <c r="N11" s="67"/>
      <c r="O11" s="67"/>
      <c r="P11" s="67"/>
      <c r="Q11" s="68"/>
      <c r="R11" s="42"/>
      <c r="S11" s="43"/>
      <c r="T11" s="43"/>
      <c r="U11" s="43"/>
      <c r="V11" s="43"/>
      <c r="W11" s="43"/>
      <c r="X11" s="43"/>
      <c r="Y11" s="43"/>
      <c r="Z11" s="43"/>
    </row>
    <row r="12" ht="21.75" customHeight="1">
      <c r="A12" s="64" t="s">
        <v>116</v>
      </c>
      <c r="B12" s="64" t="s">
        <v>116</v>
      </c>
      <c r="C12" s="38"/>
      <c r="D12" s="53" t="s">
        <v>118</v>
      </c>
      <c r="E12" s="54"/>
      <c r="F12" s="54"/>
      <c r="G12" s="54"/>
      <c r="H12" s="54"/>
      <c r="I12" s="54"/>
      <c r="J12" s="55"/>
      <c r="K12" s="69"/>
      <c r="L12" s="34"/>
      <c r="M12" s="34"/>
      <c r="N12" s="34"/>
      <c r="O12" s="34"/>
      <c r="P12" s="34"/>
      <c r="Q12" s="34"/>
      <c r="R12" s="43"/>
      <c r="S12" s="43"/>
      <c r="T12" s="43"/>
      <c r="U12" s="43"/>
      <c r="V12" s="43"/>
      <c r="W12" s="43"/>
      <c r="X12" s="43"/>
      <c r="Y12" s="43"/>
      <c r="Z12" s="43"/>
    </row>
    <row r="13" ht="21.75" customHeight="1">
      <c r="A13" s="52" t="s">
        <v>99</v>
      </c>
      <c r="B13" s="52" t="s">
        <v>99</v>
      </c>
      <c r="C13" s="38"/>
      <c r="D13" s="56"/>
      <c r="J13" s="57"/>
      <c r="K13" s="42"/>
      <c r="L13" s="43"/>
      <c r="M13" s="43"/>
      <c r="N13" s="43"/>
      <c r="O13" s="43"/>
      <c r="P13" s="43"/>
      <c r="Q13" s="43"/>
      <c r="R13" s="43"/>
      <c r="S13" s="43"/>
      <c r="T13" s="43"/>
      <c r="U13" s="43"/>
      <c r="V13" s="43"/>
      <c r="W13" s="43"/>
      <c r="X13" s="43"/>
      <c r="Y13" s="43"/>
      <c r="Z13" s="43"/>
    </row>
    <row r="14" ht="21.75" customHeight="1">
      <c r="A14" s="52" t="s">
        <v>99</v>
      </c>
      <c r="B14" s="52" t="s">
        <v>99</v>
      </c>
      <c r="C14" s="38"/>
      <c r="D14" s="56"/>
      <c r="J14" s="57"/>
      <c r="K14" s="42"/>
      <c r="L14" s="43"/>
      <c r="M14" s="43"/>
      <c r="N14" s="43"/>
      <c r="O14" s="43"/>
      <c r="P14" s="43"/>
      <c r="Q14" s="43"/>
      <c r="R14" s="43"/>
      <c r="S14" s="43"/>
      <c r="T14" s="43"/>
      <c r="U14" s="43"/>
      <c r="V14" s="43"/>
      <c r="W14" s="43"/>
      <c r="X14" s="43"/>
      <c r="Y14" s="43"/>
      <c r="Z14" s="43"/>
    </row>
    <row r="15" ht="21.75" customHeight="1">
      <c r="A15" s="61"/>
      <c r="B15" s="61"/>
      <c r="C15" s="38"/>
      <c r="D15" s="45"/>
      <c r="E15" s="46"/>
      <c r="F15" s="46"/>
      <c r="G15" s="46"/>
      <c r="H15" s="46"/>
      <c r="I15" s="46"/>
      <c r="J15" s="47"/>
      <c r="K15" s="42"/>
      <c r="L15" s="43"/>
      <c r="M15" s="43"/>
      <c r="N15" s="43"/>
      <c r="O15" s="43"/>
      <c r="P15" s="43"/>
      <c r="Q15" s="43"/>
      <c r="R15" s="43"/>
      <c r="S15" s="43"/>
      <c r="T15" s="43"/>
      <c r="U15" s="43"/>
      <c r="V15" s="43"/>
      <c r="W15" s="43"/>
      <c r="X15" s="43"/>
      <c r="Y15" s="43"/>
      <c r="Z15" s="43"/>
    </row>
    <row r="16" ht="21.75" customHeight="1">
      <c r="A16" s="36" t="s">
        <v>119</v>
      </c>
      <c r="B16" s="37"/>
      <c r="C16" s="38"/>
      <c r="D16" s="70" t="s">
        <v>96</v>
      </c>
      <c r="E16" s="50"/>
      <c r="F16" s="50"/>
      <c r="G16" s="50"/>
      <c r="H16" s="50"/>
      <c r="I16" s="50"/>
      <c r="J16" s="51"/>
      <c r="K16" s="42"/>
      <c r="L16" s="43"/>
      <c r="M16" s="43"/>
      <c r="N16" s="43"/>
      <c r="O16" s="43"/>
      <c r="P16" s="43"/>
      <c r="Q16" s="43"/>
      <c r="R16" s="43"/>
      <c r="S16" s="43"/>
      <c r="T16" s="43"/>
      <c r="U16" s="43"/>
      <c r="V16" s="43"/>
      <c r="W16" s="43"/>
      <c r="X16" s="43"/>
      <c r="Y16" s="43"/>
      <c r="Z16" s="43"/>
    </row>
    <row r="17" ht="21.75" customHeight="1">
      <c r="A17" s="44" t="s">
        <v>110</v>
      </c>
      <c r="B17" s="44" t="s">
        <v>111</v>
      </c>
      <c r="C17" s="38"/>
      <c r="D17" s="53" t="s">
        <v>120</v>
      </c>
      <c r="E17" s="54"/>
      <c r="F17" s="54"/>
      <c r="G17" s="54"/>
      <c r="H17" s="54"/>
      <c r="I17" s="54"/>
      <c r="J17" s="55"/>
      <c r="K17" s="42"/>
      <c r="L17" s="43"/>
      <c r="M17" s="43"/>
      <c r="N17" s="43"/>
      <c r="O17" s="43"/>
      <c r="P17" s="43"/>
      <c r="Q17" s="43"/>
      <c r="R17" s="43"/>
      <c r="S17" s="43"/>
      <c r="T17" s="43"/>
      <c r="U17" s="43"/>
      <c r="V17" s="43"/>
      <c r="W17" s="43"/>
      <c r="X17" s="43"/>
      <c r="Y17" s="43"/>
      <c r="Z17" s="43"/>
    </row>
    <row r="18" ht="21.75" customHeight="1">
      <c r="A18" s="71" t="s">
        <v>121</v>
      </c>
      <c r="B18" s="72" t="s">
        <v>49</v>
      </c>
      <c r="C18" s="38"/>
      <c r="D18" s="45"/>
      <c r="E18" s="46"/>
      <c r="F18" s="46"/>
      <c r="G18" s="46"/>
      <c r="H18" s="46"/>
      <c r="I18" s="46"/>
      <c r="J18" s="47"/>
      <c r="K18" s="42"/>
      <c r="L18" s="43"/>
      <c r="M18" s="43"/>
      <c r="N18" s="43"/>
      <c r="O18" s="43"/>
      <c r="P18" s="43"/>
      <c r="Q18" s="43"/>
      <c r="R18" s="43"/>
      <c r="S18" s="43"/>
      <c r="T18" s="43"/>
      <c r="U18" s="43"/>
      <c r="V18" s="43"/>
      <c r="W18" s="43"/>
      <c r="X18" s="43"/>
      <c r="Y18" s="43"/>
      <c r="Z18" s="43"/>
    </row>
    <row r="19" ht="21.75" customHeight="1">
      <c r="A19" s="72" t="s">
        <v>49</v>
      </c>
      <c r="B19" s="73" t="s">
        <v>122</v>
      </c>
      <c r="C19" s="38"/>
      <c r="D19" s="74" t="s">
        <v>123</v>
      </c>
      <c r="E19" s="54"/>
      <c r="F19" s="54"/>
      <c r="G19" s="54"/>
      <c r="H19" s="54"/>
      <c r="I19" s="54"/>
      <c r="J19" s="55"/>
      <c r="K19" s="42"/>
      <c r="L19" s="43"/>
      <c r="M19" s="43"/>
      <c r="N19" s="43"/>
      <c r="O19" s="43"/>
      <c r="P19" s="43"/>
      <c r="Q19" s="43"/>
      <c r="R19" s="43"/>
      <c r="S19" s="43"/>
      <c r="T19" s="43"/>
      <c r="U19" s="43"/>
      <c r="V19" s="43"/>
      <c r="W19" s="43"/>
      <c r="X19" s="43"/>
      <c r="Y19" s="43"/>
      <c r="Z19" s="43"/>
    </row>
    <row r="20" ht="21.75" customHeight="1">
      <c r="A20" s="52" t="s">
        <v>99</v>
      </c>
      <c r="B20" s="75" t="s">
        <v>124</v>
      </c>
      <c r="C20" s="38"/>
      <c r="D20" s="56"/>
      <c r="J20" s="57"/>
      <c r="K20" s="42"/>
      <c r="L20" s="43"/>
      <c r="M20" s="43"/>
      <c r="N20" s="43"/>
      <c r="O20" s="43"/>
      <c r="P20" s="43"/>
      <c r="Q20" s="43"/>
      <c r="R20" s="43"/>
      <c r="S20" s="43"/>
      <c r="T20" s="43"/>
      <c r="U20" s="43"/>
      <c r="V20" s="43"/>
      <c r="W20" s="43"/>
      <c r="X20" s="43"/>
      <c r="Y20" s="43"/>
      <c r="Z20" s="43"/>
    </row>
    <row r="21" ht="21.75" customHeight="1">
      <c r="A21" s="52" t="s">
        <v>99</v>
      </c>
      <c r="B21" s="75" t="s">
        <v>124</v>
      </c>
      <c r="C21" s="38"/>
      <c r="D21" s="76"/>
      <c r="E21" s="67"/>
      <c r="F21" s="67"/>
      <c r="G21" s="67"/>
      <c r="H21" s="67"/>
      <c r="I21" s="67"/>
      <c r="J21" s="68"/>
      <c r="K21" s="42"/>
      <c r="L21" s="43"/>
      <c r="M21" s="43"/>
      <c r="N21" s="43"/>
      <c r="O21" s="43"/>
      <c r="P21" s="43"/>
      <c r="Q21" s="43"/>
      <c r="R21" s="43"/>
      <c r="S21" s="43"/>
      <c r="T21" s="43"/>
      <c r="U21" s="43"/>
      <c r="V21" s="43"/>
      <c r="W21" s="43"/>
      <c r="X21" s="43"/>
      <c r="Y21" s="43"/>
      <c r="Z21" s="43"/>
    </row>
    <row r="22" ht="21.75" customHeight="1">
      <c r="A22" s="61"/>
      <c r="B22" s="61"/>
      <c r="C22" s="43"/>
      <c r="D22" s="77"/>
      <c r="E22" s="77"/>
      <c r="F22" s="77"/>
      <c r="G22" s="77"/>
      <c r="H22" s="77"/>
      <c r="I22" s="77"/>
      <c r="J22" s="77"/>
      <c r="K22" s="43"/>
      <c r="L22" s="43"/>
      <c r="M22" s="43"/>
      <c r="N22" s="43"/>
      <c r="O22" s="43"/>
      <c r="P22" s="43"/>
      <c r="Q22" s="43"/>
      <c r="R22" s="43"/>
      <c r="S22" s="43"/>
      <c r="T22" s="43"/>
      <c r="U22" s="43"/>
      <c r="V22" s="43"/>
      <c r="W22" s="43"/>
      <c r="X22" s="43"/>
      <c r="Y22" s="43"/>
      <c r="Z22" s="43"/>
    </row>
    <row r="23" ht="21.75" customHeight="1">
      <c r="A23" s="36" t="s">
        <v>125</v>
      </c>
      <c r="B23" s="37"/>
      <c r="C23" s="43"/>
      <c r="D23" s="43"/>
      <c r="E23" s="43"/>
      <c r="F23" s="43"/>
      <c r="G23" s="43"/>
      <c r="H23" s="43"/>
      <c r="I23" s="43"/>
      <c r="J23" s="43"/>
      <c r="K23" s="43"/>
      <c r="L23" s="43"/>
      <c r="M23" s="43"/>
      <c r="N23" s="43"/>
      <c r="O23" s="43"/>
      <c r="P23" s="43"/>
      <c r="Q23" s="43"/>
      <c r="R23" s="43"/>
      <c r="S23" s="43"/>
      <c r="T23" s="43"/>
      <c r="U23" s="43"/>
      <c r="V23" s="43"/>
      <c r="W23" s="43"/>
      <c r="X23" s="43"/>
      <c r="Y23" s="43"/>
      <c r="Z23" s="43"/>
    </row>
    <row r="24" ht="21.75" customHeight="1">
      <c r="A24" s="44" t="s">
        <v>110</v>
      </c>
      <c r="B24" s="44" t="s">
        <v>111</v>
      </c>
      <c r="C24" s="43"/>
      <c r="D24" s="43"/>
      <c r="E24" s="43"/>
      <c r="F24" s="43"/>
      <c r="G24" s="43"/>
      <c r="H24" s="43"/>
      <c r="I24" s="43"/>
      <c r="J24" s="43"/>
      <c r="K24" s="43"/>
      <c r="L24" s="43"/>
      <c r="M24" s="43"/>
      <c r="N24" s="43"/>
      <c r="O24" s="43"/>
      <c r="P24" s="43"/>
      <c r="Q24" s="43"/>
      <c r="R24" s="43"/>
      <c r="S24" s="43"/>
      <c r="T24" s="43"/>
      <c r="U24" s="43"/>
      <c r="V24" s="43"/>
      <c r="W24" s="43"/>
      <c r="X24" s="43"/>
      <c r="Y24" s="43"/>
      <c r="Z24" s="43"/>
    </row>
    <row r="25" ht="21.75" customHeight="1">
      <c r="A25" s="75" t="s">
        <v>124</v>
      </c>
      <c r="B25" s="75" t="s">
        <v>124</v>
      </c>
      <c r="C25" s="43"/>
      <c r="D25" s="43"/>
      <c r="E25" s="43"/>
      <c r="F25" s="43"/>
      <c r="G25" s="43"/>
      <c r="H25" s="43"/>
      <c r="I25" s="43"/>
      <c r="J25" s="43"/>
      <c r="K25" s="43"/>
      <c r="L25" s="43"/>
      <c r="M25" s="43"/>
      <c r="N25" s="43"/>
      <c r="O25" s="43"/>
      <c r="P25" s="43"/>
      <c r="Q25" s="43"/>
      <c r="R25" s="43"/>
      <c r="S25" s="43"/>
      <c r="T25" s="43"/>
      <c r="U25" s="43"/>
      <c r="V25" s="43"/>
      <c r="W25" s="43"/>
      <c r="X25" s="43"/>
      <c r="Y25" s="43"/>
      <c r="Z25" s="43"/>
    </row>
    <row r="26" ht="21.75" customHeight="1">
      <c r="A26" s="75" t="s">
        <v>124</v>
      </c>
      <c r="B26" s="75" t="s">
        <v>124</v>
      </c>
      <c r="C26" s="43"/>
      <c r="D26" s="43"/>
      <c r="E26" s="43"/>
      <c r="F26" s="43"/>
      <c r="G26" s="43"/>
      <c r="H26" s="43"/>
      <c r="I26" s="43"/>
      <c r="J26" s="43"/>
      <c r="K26" s="43"/>
      <c r="L26" s="43"/>
      <c r="M26" s="43"/>
      <c r="N26" s="43"/>
      <c r="O26" s="43"/>
      <c r="P26" s="43"/>
      <c r="Q26" s="43"/>
      <c r="R26" s="43"/>
      <c r="S26" s="43"/>
      <c r="T26" s="43"/>
      <c r="U26" s="43"/>
      <c r="V26" s="43"/>
      <c r="W26" s="43"/>
      <c r="X26" s="43"/>
      <c r="Y26" s="43"/>
      <c r="Z26" s="43"/>
    </row>
    <row r="27" ht="21.75" customHeight="1">
      <c r="A27" s="75" t="s">
        <v>124</v>
      </c>
      <c r="B27" s="75" t="s">
        <v>124</v>
      </c>
      <c r="C27" s="43"/>
      <c r="D27" s="43"/>
      <c r="E27" s="43"/>
      <c r="F27" s="43"/>
      <c r="G27" s="43"/>
      <c r="H27" s="43"/>
      <c r="I27" s="43"/>
      <c r="J27" s="43"/>
      <c r="K27" s="43"/>
      <c r="L27" s="43"/>
      <c r="M27" s="43"/>
      <c r="N27" s="43"/>
      <c r="O27" s="43"/>
      <c r="P27" s="43"/>
      <c r="Q27" s="43"/>
      <c r="R27" s="43"/>
      <c r="S27" s="43"/>
      <c r="T27" s="43"/>
      <c r="U27" s="43"/>
      <c r="V27" s="43"/>
      <c r="W27" s="43"/>
      <c r="X27" s="43"/>
      <c r="Y27" s="43"/>
      <c r="Z27" s="43"/>
    </row>
    <row r="28" ht="21.75" customHeight="1">
      <c r="A28" s="75" t="s">
        <v>124</v>
      </c>
      <c r="B28" s="75" t="s">
        <v>124</v>
      </c>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3.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3.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3.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3.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3.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3.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3.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3.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3.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3.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3.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3.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3.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3.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3.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3.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3.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3.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3.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3.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3.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3.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3.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3.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3.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3.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3.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3.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3.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3.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3.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3.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3.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3.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3.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3.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3.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3.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3.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3.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3.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3.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3.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3.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3.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3.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3.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3.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3.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3.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3.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3.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3.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3.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3.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3.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3.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3.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3.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3.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3.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3.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3.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3.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3.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3.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3.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3.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3.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3.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3.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3.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3.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3.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3.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3.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3.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3.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3.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3.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3.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3.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3.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3.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3.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3.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3.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3.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3.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3.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3.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3.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3.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3.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3.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3.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3.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3.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3.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3.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3.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3.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3.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3.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3.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3.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3.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3.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3.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3.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3.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3.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3.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3.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3.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3.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3.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3.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3.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3.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3.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3.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3.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3.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3.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3.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3.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3.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3.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3.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3.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3.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3.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3.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3.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3.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3.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3.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3.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3.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3.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3.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3.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3.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3.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3.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3.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3.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3.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3.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3.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3.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3.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3.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3.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3.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3.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3.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3.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3.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3.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3.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3.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3.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3.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3.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3.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3.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3.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3.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3.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3.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3.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3.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3.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3.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3.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3.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3.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3.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3.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3.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3.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3.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3.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3.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3.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3.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3.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3.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3.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3.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3.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3.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3.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3.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3.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3.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3.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3.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3.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3.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3.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3.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3.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3.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3.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3.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3.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3.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3.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3.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3.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3.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3.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3.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3.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3.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3.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3.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3.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3.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3.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3.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3.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3.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3.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3.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3.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3.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3.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3.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3.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3.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3.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3.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3.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3.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3.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3.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3.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3.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3.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3.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3.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3.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3.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3.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3.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3.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3.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3.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3.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3.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3.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3.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3.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3.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3.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3.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3.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3.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3.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3.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3.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3.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3.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3.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3.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3.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3.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3.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3.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3.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3.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3.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3.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3.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3.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3.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3.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3.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3.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3.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3.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3.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3.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3.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3.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3.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3.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3.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3.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3.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3.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3.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3.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3.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3.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3.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3.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3.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3.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3.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3.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3.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3.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3.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3.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3.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3.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3.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3.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3.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3.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3.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3.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3.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3.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3.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3.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3.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3.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3.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3.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3.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3.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3.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3.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3.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3.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3.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3.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3.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3.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3.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3.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3.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3.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3.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3.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3.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3.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3.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3.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3.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3.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3.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3.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3.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3.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3.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3.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3.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3.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3.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3.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3.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3.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3.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3.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3.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3.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3.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3.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3.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3.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3.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3.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3.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3.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3.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3.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3.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3.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3.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3.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3.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3.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3.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3.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3.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3.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3.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3.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3.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3.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3.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3.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3.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3.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3.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3.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3.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3.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3.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3.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3.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3.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3.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3.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3.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3.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3.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3.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3.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3.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3.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3.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3.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3.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3.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3.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3.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3.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3.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3.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3.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3.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3.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3.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3.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3.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3.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3.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3.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3.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3.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3.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3.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3.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3.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3.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3.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3.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3.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3.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3.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3.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3.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3.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3.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3.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3.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3.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3.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3.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3.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3.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3.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3.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3.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3.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3.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3.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3.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3.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3.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3.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3.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3.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3.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3.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3.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3.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3.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3.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3.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3.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3.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3.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3.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3.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3.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3.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3.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3.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3.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3.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3.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3.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3.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3.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3.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3.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3.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3.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3.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3.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3.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3.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3.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3.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3.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3.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3.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3.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3.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3.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3.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3.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3.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3.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3.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3.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3.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3.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3.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3.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3.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3.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3.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3.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3.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3.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3.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3.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3.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3.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3.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3.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3.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3.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3.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3.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3.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3.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3.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3.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3.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3.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3.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3.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3.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3.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3.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3.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3.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3.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3.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3.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3.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3.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3.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3.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3.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3.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3.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3.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3.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3.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3.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3.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3.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3.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3.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3.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3.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3.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3.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3.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3.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3.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3.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3.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3.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3.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3.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3.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3.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3.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3.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3.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3.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3.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3.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3.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3.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3.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3.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3.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3.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3.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3.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3.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3.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3.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3.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3.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3.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3.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3.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3.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3.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3.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3.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3.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3.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3.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3.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3.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3.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3.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3.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3.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3.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3.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3.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3.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3.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3.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3.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3.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3.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3.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3.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3.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3.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3.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3.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3.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3.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3.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3.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3.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3.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3.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3.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3.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3.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3.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3.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3.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3.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3.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3.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3.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3.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3.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3.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3.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3.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3.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3.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3.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3.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3.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3.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3.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3.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3.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3.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3.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3.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3.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3.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3.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3.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3.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3.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3.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3.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3.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3.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3.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3.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3.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3.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3.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3.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3.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3.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3.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3.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3.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3.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3.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3.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3.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3.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3.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3.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3.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3.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3.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3.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3.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3.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3.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3.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3.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3.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3.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3.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3.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3.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3.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3.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3.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3.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3.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3.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3.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3.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3.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3.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3.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3.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3.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3.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3.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3.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3.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3.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3.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3.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3.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3.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3.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3.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3.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3.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3.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3.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3.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3.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3.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3.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3.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3.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3.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3.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3.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3.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3.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3.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3.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3.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3.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3.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3.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3.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3.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3.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3.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3.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3.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3.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3.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3.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3.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3.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3.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3.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3.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3.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3.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3.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3.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3.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3.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3.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3.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3.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3.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3.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3.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3.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3.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3.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3.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3.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3.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3.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3.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3.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3.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3.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3.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3.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3.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3.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3.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3.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3.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3.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3.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3.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3.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3.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3.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3.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3.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3.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3.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3.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3.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3.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3.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3.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3.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3.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3.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3.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3.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3.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3.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3.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3.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3.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3.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3.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3.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3.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3.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3.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3.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3.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3.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3.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3.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3.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3.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3.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3.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3.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3.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3.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3.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3.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3.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3.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3.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3.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3.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3.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3.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3.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3.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3.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3.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3.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3.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3.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3.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3.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3.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3.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3.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3.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3.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3.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3.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3.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3.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3.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3.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3.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3.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3.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3.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3.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3.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3.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3.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3.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3.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3.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3.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3.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3.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3.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3.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3.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3.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3.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3.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3.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3.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3.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3.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3.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3.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3.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3.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3.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3.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3.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3.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3.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3.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3.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3.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3.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3.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3.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3.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3.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3.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3.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3.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3.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3.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3.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3.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3.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3.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3.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3.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3.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3.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3.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3.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3.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3.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3.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3.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3.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3.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3.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3.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3.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3.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3.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3.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3.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3.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3.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3.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3.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3.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3.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3.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3.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3.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3.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3.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3.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3.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3.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3.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3.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3.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3.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3.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3.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3.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3.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3.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3.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3.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3.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3.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3.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3.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3.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3.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3.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3.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3.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3.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3.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3.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3.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3.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3.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3.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3.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3.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ht="13.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16">
    <mergeCell ref="D9:J9"/>
    <mergeCell ref="D10:J10"/>
    <mergeCell ref="D12:J15"/>
    <mergeCell ref="A16:B16"/>
    <mergeCell ref="D16:J16"/>
    <mergeCell ref="D17:J18"/>
    <mergeCell ref="D19:J21"/>
    <mergeCell ref="A23:B23"/>
    <mergeCell ref="A1:B1"/>
    <mergeCell ref="A2:B2"/>
    <mergeCell ref="D2:J3"/>
    <mergeCell ref="D4:J4"/>
    <mergeCell ref="D5:J8"/>
    <mergeCell ref="K7:Q11"/>
    <mergeCell ref="A9:B9"/>
    <mergeCell ref="D11:J11"/>
  </mergeCells>
  <dataValidations>
    <dataValidation type="list" allowBlank="1" showErrorMessage="1" sqref="A4:B7 A11:B14 A18:B21 A25:B28">
      <formula1>Courses!$A$3:$A$52</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5"/>
    <col customWidth="1" min="2" max="2" width="31.13"/>
    <col customWidth="1" min="3" max="26" width="8.88"/>
  </cols>
  <sheetData>
    <row r="1" ht="24.75" customHeight="1">
      <c r="A1" s="32" t="s">
        <v>107</v>
      </c>
      <c r="B1" s="33"/>
      <c r="C1" s="34"/>
      <c r="D1" s="35"/>
      <c r="E1" s="35"/>
      <c r="F1" s="35"/>
      <c r="G1" s="35"/>
      <c r="H1" s="35"/>
      <c r="I1" s="35"/>
      <c r="J1" s="35"/>
      <c r="K1" s="34"/>
      <c r="L1" s="34"/>
      <c r="M1" s="34"/>
      <c r="N1" s="34"/>
      <c r="O1" s="34"/>
      <c r="P1" s="34"/>
      <c r="Q1" s="34"/>
      <c r="R1" s="34"/>
      <c r="S1" s="34"/>
      <c r="T1" s="34"/>
      <c r="U1" s="34"/>
      <c r="V1" s="34"/>
      <c r="W1" s="34"/>
      <c r="X1" s="34"/>
      <c r="Y1" s="34"/>
      <c r="Z1" s="34"/>
    </row>
    <row r="2" ht="21.75" customHeight="1">
      <c r="A2" s="36" t="s">
        <v>108</v>
      </c>
      <c r="B2" s="37"/>
      <c r="C2" s="38"/>
      <c r="D2" s="39" t="s">
        <v>126</v>
      </c>
      <c r="E2" s="40"/>
      <c r="F2" s="40"/>
      <c r="G2" s="40"/>
      <c r="H2" s="40"/>
      <c r="I2" s="40"/>
      <c r="J2" s="41"/>
      <c r="K2" s="42"/>
      <c r="L2" s="43"/>
      <c r="M2" s="43"/>
      <c r="N2" s="43"/>
      <c r="O2" s="43"/>
      <c r="P2" s="43"/>
      <c r="Q2" s="43"/>
      <c r="R2" s="43"/>
      <c r="S2" s="43"/>
      <c r="T2" s="43"/>
      <c r="U2" s="43"/>
      <c r="V2" s="43"/>
      <c r="W2" s="43"/>
      <c r="X2" s="43"/>
      <c r="Y2" s="43"/>
      <c r="Z2" s="43"/>
    </row>
    <row r="3" ht="21.75" customHeight="1">
      <c r="A3" s="44" t="s">
        <v>110</v>
      </c>
      <c r="B3" s="44" t="s">
        <v>111</v>
      </c>
      <c r="C3" s="38"/>
      <c r="D3" s="45"/>
      <c r="E3" s="46"/>
      <c r="F3" s="46"/>
      <c r="G3" s="46"/>
      <c r="H3" s="46"/>
      <c r="I3" s="46"/>
      <c r="J3" s="47"/>
      <c r="K3" s="42"/>
      <c r="L3" s="43"/>
      <c r="M3" s="43"/>
      <c r="N3" s="43"/>
      <c r="O3" s="43"/>
      <c r="P3" s="43"/>
      <c r="Q3" s="43"/>
      <c r="R3" s="43"/>
      <c r="S3" s="43"/>
      <c r="T3" s="43"/>
      <c r="U3" s="43"/>
      <c r="V3" s="43"/>
      <c r="W3" s="43"/>
      <c r="X3" s="43"/>
      <c r="Y3" s="43"/>
      <c r="Z3" s="43"/>
    </row>
    <row r="4" ht="21.75" customHeight="1">
      <c r="A4" s="48" t="s">
        <v>9</v>
      </c>
      <c r="B4" s="48" t="s">
        <v>9</v>
      </c>
      <c r="C4" s="38"/>
      <c r="D4" s="49" t="s">
        <v>21</v>
      </c>
      <c r="E4" s="50"/>
      <c r="F4" s="50"/>
      <c r="G4" s="50"/>
      <c r="H4" s="50"/>
      <c r="I4" s="50"/>
      <c r="J4" s="51"/>
      <c r="K4" s="42"/>
      <c r="L4" s="43"/>
      <c r="M4" s="43"/>
      <c r="N4" s="43"/>
      <c r="O4" s="43"/>
      <c r="P4" s="43"/>
      <c r="Q4" s="43"/>
      <c r="R4" s="43"/>
      <c r="S4" s="43"/>
      <c r="T4" s="43"/>
      <c r="U4" s="43"/>
      <c r="V4" s="43"/>
      <c r="W4" s="43"/>
      <c r="X4" s="43"/>
      <c r="Y4" s="43"/>
      <c r="Z4" s="43"/>
    </row>
    <row r="5" ht="21.75" customHeight="1">
      <c r="A5" s="52" t="s">
        <v>99</v>
      </c>
      <c r="B5" s="48" t="s">
        <v>9</v>
      </c>
      <c r="C5" s="38"/>
      <c r="D5" s="53" t="s">
        <v>127</v>
      </c>
      <c r="E5" s="54"/>
      <c r="F5" s="54"/>
      <c r="G5" s="54"/>
      <c r="H5" s="54"/>
      <c r="I5" s="54"/>
      <c r="J5" s="55"/>
      <c r="K5" s="42"/>
      <c r="L5" s="43"/>
      <c r="M5" s="43"/>
      <c r="N5" s="43"/>
      <c r="O5" s="43"/>
      <c r="P5" s="43"/>
      <c r="Q5" s="43"/>
      <c r="R5" s="43"/>
      <c r="S5" s="43"/>
      <c r="T5" s="43"/>
      <c r="U5" s="43"/>
      <c r="V5" s="43"/>
      <c r="W5" s="43"/>
      <c r="X5" s="43"/>
      <c r="Y5" s="43"/>
      <c r="Z5" s="43"/>
    </row>
    <row r="6" ht="21.75" customHeight="1">
      <c r="A6" s="52" t="s">
        <v>99</v>
      </c>
      <c r="B6" s="52" t="s">
        <v>99</v>
      </c>
      <c r="C6" s="38"/>
      <c r="D6" s="45"/>
      <c r="E6" s="46"/>
      <c r="F6" s="46"/>
      <c r="G6" s="46"/>
      <c r="H6" s="46"/>
      <c r="I6" s="46"/>
      <c r="J6" s="47"/>
      <c r="K6" s="58"/>
      <c r="L6" s="59"/>
      <c r="M6" s="59"/>
      <c r="N6" s="59"/>
      <c r="O6" s="59"/>
      <c r="P6" s="59"/>
      <c r="Q6" s="59"/>
      <c r="R6" s="43"/>
      <c r="S6" s="43"/>
      <c r="T6" s="43"/>
      <c r="U6" s="43"/>
      <c r="V6" s="43"/>
      <c r="W6" s="43"/>
      <c r="X6" s="43"/>
      <c r="Y6" s="43"/>
      <c r="Z6" s="43"/>
    </row>
    <row r="7" ht="21.75" customHeight="1">
      <c r="A7" s="52" t="s">
        <v>99</v>
      </c>
      <c r="B7" s="52" t="s">
        <v>99</v>
      </c>
      <c r="C7" s="38"/>
      <c r="D7" s="62" t="s">
        <v>32</v>
      </c>
      <c r="E7" s="50"/>
      <c r="F7" s="50"/>
      <c r="G7" s="50"/>
      <c r="H7" s="50"/>
      <c r="I7" s="50"/>
      <c r="J7" s="51"/>
      <c r="K7" s="78" t="s">
        <v>128</v>
      </c>
      <c r="L7" s="40"/>
      <c r="M7" s="40"/>
      <c r="N7" s="40"/>
      <c r="O7" s="40"/>
      <c r="P7" s="40"/>
      <c r="Q7" s="41"/>
      <c r="R7" s="42"/>
      <c r="S7" s="43"/>
      <c r="T7" s="43"/>
      <c r="U7" s="43"/>
      <c r="V7" s="43"/>
      <c r="W7" s="43"/>
      <c r="X7" s="43"/>
      <c r="Y7" s="43"/>
      <c r="Z7" s="43"/>
    </row>
    <row r="8" ht="21.75" customHeight="1">
      <c r="A8" s="61"/>
      <c r="B8" s="61"/>
      <c r="C8" s="38"/>
      <c r="D8" s="63" t="s">
        <v>129</v>
      </c>
      <c r="E8" s="50"/>
      <c r="F8" s="50"/>
      <c r="G8" s="50"/>
      <c r="H8" s="50"/>
      <c r="I8" s="50"/>
      <c r="J8" s="51"/>
      <c r="K8" s="56"/>
      <c r="Q8" s="57"/>
      <c r="R8" s="42"/>
      <c r="S8" s="43"/>
      <c r="T8" s="43"/>
      <c r="U8" s="43"/>
      <c r="V8" s="43"/>
      <c r="W8" s="43"/>
      <c r="X8" s="43"/>
      <c r="Y8" s="43"/>
      <c r="Z8" s="43"/>
    </row>
    <row r="9" ht="21.75" customHeight="1">
      <c r="A9" s="36" t="s">
        <v>114</v>
      </c>
      <c r="B9" s="37"/>
      <c r="C9" s="38"/>
      <c r="D9" s="65" t="s">
        <v>117</v>
      </c>
      <c r="E9" s="50"/>
      <c r="F9" s="50"/>
      <c r="G9" s="50"/>
      <c r="H9" s="50"/>
      <c r="I9" s="50"/>
      <c r="J9" s="51"/>
      <c r="K9" s="56"/>
      <c r="Q9" s="57"/>
      <c r="R9" s="42"/>
      <c r="S9" s="43"/>
      <c r="T9" s="43"/>
      <c r="U9" s="43"/>
      <c r="V9" s="43"/>
      <c r="W9" s="43"/>
      <c r="X9" s="43"/>
      <c r="Y9" s="43"/>
      <c r="Z9" s="43"/>
    </row>
    <row r="10" ht="21.75" customHeight="1">
      <c r="A10" s="44" t="s">
        <v>110</v>
      </c>
      <c r="B10" s="44" t="s">
        <v>111</v>
      </c>
      <c r="C10" s="38"/>
      <c r="D10" s="53" t="s">
        <v>130</v>
      </c>
      <c r="E10" s="54"/>
      <c r="F10" s="54"/>
      <c r="G10" s="54"/>
      <c r="H10" s="54"/>
      <c r="I10" s="54"/>
      <c r="J10" s="55"/>
      <c r="K10" s="56"/>
      <c r="Q10" s="57"/>
      <c r="R10" s="42"/>
      <c r="S10" s="43"/>
      <c r="T10" s="43"/>
      <c r="U10" s="43"/>
      <c r="V10" s="43"/>
      <c r="W10" s="43"/>
      <c r="X10" s="43"/>
      <c r="Y10" s="43"/>
      <c r="Z10" s="43"/>
    </row>
    <row r="11" ht="21.75" customHeight="1">
      <c r="A11" s="48" t="s">
        <v>9</v>
      </c>
      <c r="B11" s="64" t="s">
        <v>116</v>
      </c>
      <c r="C11" s="38"/>
      <c r="D11" s="56"/>
      <c r="J11" s="57"/>
      <c r="K11" s="56"/>
      <c r="Q11" s="57"/>
      <c r="R11" s="42"/>
      <c r="S11" s="43"/>
      <c r="T11" s="43"/>
      <c r="U11" s="43"/>
      <c r="V11" s="43"/>
      <c r="W11" s="43"/>
      <c r="X11" s="43"/>
      <c r="Y11" s="43"/>
      <c r="Z11" s="43"/>
    </row>
    <row r="12" ht="21.75" customHeight="1">
      <c r="A12" s="64" t="s">
        <v>116</v>
      </c>
      <c r="B12" s="64" t="s">
        <v>116</v>
      </c>
      <c r="C12" s="38"/>
      <c r="D12" s="56"/>
      <c r="J12" s="57"/>
      <c r="K12" s="56"/>
      <c r="Q12" s="57"/>
      <c r="R12" s="43"/>
      <c r="S12" s="43"/>
      <c r="T12" s="43"/>
      <c r="U12" s="43"/>
      <c r="V12" s="43"/>
      <c r="W12" s="43"/>
      <c r="X12" s="43"/>
      <c r="Y12" s="43"/>
      <c r="Z12" s="43"/>
    </row>
    <row r="13" ht="21.75" customHeight="1">
      <c r="A13" s="52" t="s">
        <v>99</v>
      </c>
      <c r="B13" s="52" t="s">
        <v>99</v>
      </c>
      <c r="C13" s="38"/>
      <c r="D13" s="56"/>
      <c r="J13" s="57"/>
      <c r="K13" s="76"/>
      <c r="L13" s="67"/>
      <c r="M13" s="67"/>
      <c r="N13" s="67"/>
      <c r="O13" s="67"/>
      <c r="P13" s="67"/>
      <c r="Q13" s="68"/>
      <c r="R13" s="43"/>
      <c r="S13" s="43"/>
      <c r="T13" s="43"/>
      <c r="U13" s="43"/>
      <c r="V13" s="43"/>
      <c r="W13" s="43"/>
      <c r="X13" s="43"/>
      <c r="Y13" s="43"/>
      <c r="Z13" s="43"/>
    </row>
    <row r="14" ht="21.75" customHeight="1">
      <c r="A14" s="52" t="s">
        <v>99</v>
      </c>
      <c r="B14" s="52" t="s">
        <v>99</v>
      </c>
      <c r="C14" s="38"/>
      <c r="D14" s="45"/>
      <c r="E14" s="46"/>
      <c r="F14" s="46"/>
      <c r="G14" s="46"/>
      <c r="H14" s="46"/>
      <c r="I14" s="46"/>
      <c r="J14" s="47"/>
      <c r="K14" s="69"/>
      <c r="L14" s="34"/>
      <c r="M14" s="34"/>
      <c r="N14" s="34"/>
      <c r="O14" s="34"/>
      <c r="P14" s="34"/>
      <c r="Q14" s="34"/>
      <c r="R14" s="43"/>
      <c r="S14" s="43"/>
      <c r="T14" s="43"/>
      <c r="U14" s="43"/>
      <c r="V14" s="43"/>
      <c r="W14" s="43"/>
      <c r="X14" s="43"/>
      <c r="Y14" s="43"/>
      <c r="Z14" s="43"/>
    </row>
    <row r="15" ht="21.75" customHeight="1">
      <c r="A15" s="61"/>
      <c r="B15" s="61"/>
      <c r="C15" s="38"/>
      <c r="D15" s="70" t="s">
        <v>96</v>
      </c>
      <c r="E15" s="50"/>
      <c r="F15" s="50"/>
      <c r="G15" s="50"/>
      <c r="H15" s="50"/>
      <c r="I15" s="50"/>
      <c r="J15" s="51"/>
      <c r="K15" s="42"/>
      <c r="L15" s="43"/>
      <c r="M15" s="43"/>
      <c r="N15" s="43"/>
      <c r="O15" s="43"/>
      <c r="P15" s="43"/>
      <c r="Q15" s="43"/>
      <c r="R15" s="43"/>
      <c r="S15" s="43"/>
      <c r="T15" s="43"/>
      <c r="U15" s="43"/>
      <c r="V15" s="43"/>
      <c r="W15" s="43"/>
      <c r="X15" s="43"/>
      <c r="Y15" s="43"/>
      <c r="Z15" s="43"/>
    </row>
    <row r="16" ht="21.75" customHeight="1">
      <c r="A16" s="36" t="s">
        <v>119</v>
      </c>
      <c r="B16" s="37"/>
      <c r="C16" s="38"/>
      <c r="D16" s="53" t="s">
        <v>131</v>
      </c>
      <c r="E16" s="54"/>
      <c r="F16" s="54"/>
      <c r="G16" s="54"/>
      <c r="H16" s="54"/>
      <c r="I16" s="54"/>
      <c r="J16" s="55"/>
      <c r="K16" s="42"/>
      <c r="L16" s="43"/>
      <c r="M16" s="43"/>
      <c r="N16" s="43"/>
      <c r="O16" s="43"/>
      <c r="P16" s="43"/>
      <c r="Q16" s="43"/>
      <c r="R16" s="43"/>
      <c r="S16" s="43"/>
      <c r="T16" s="43"/>
      <c r="U16" s="43"/>
      <c r="V16" s="43"/>
      <c r="W16" s="43"/>
      <c r="X16" s="43"/>
      <c r="Y16" s="43"/>
      <c r="Z16" s="43"/>
    </row>
    <row r="17" ht="21.75" customHeight="1">
      <c r="A17" s="44" t="s">
        <v>110</v>
      </c>
      <c r="B17" s="44" t="s">
        <v>111</v>
      </c>
      <c r="C17" s="38"/>
      <c r="D17" s="56"/>
      <c r="J17" s="57"/>
      <c r="K17" s="42"/>
      <c r="L17" s="43"/>
      <c r="M17" s="43"/>
      <c r="N17" s="43"/>
      <c r="O17" s="43"/>
      <c r="P17" s="43"/>
      <c r="Q17" s="43"/>
      <c r="R17" s="43"/>
      <c r="S17" s="43"/>
      <c r="T17" s="43"/>
      <c r="U17" s="43"/>
      <c r="V17" s="43"/>
      <c r="W17" s="43"/>
      <c r="X17" s="43"/>
      <c r="Y17" s="43"/>
      <c r="Z17" s="43"/>
    </row>
    <row r="18" ht="21.75" customHeight="1">
      <c r="A18" s="71" t="s">
        <v>121</v>
      </c>
      <c r="B18" s="72" t="s">
        <v>49</v>
      </c>
      <c r="C18" s="38"/>
      <c r="D18" s="56"/>
      <c r="J18" s="57"/>
      <c r="K18" s="42"/>
      <c r="L18" s="43"/>
      <c r="M18" s="43"/>
      <c r="N18" s="43"/>
      <c r="O18" s="43"/>
      <c r="P18" s="43"/>
      <c r="Q18" s="43"/>
      <c r="R18" s="43"/>
      <c r="S18" s="43"/>
      <c r="T18" s="43"/>
      <c r="U18" s="43"/>
      <c r="V18" s="43"/>
      <c r="W18" s="43"/>
      <c r="X18" s="43"/>
      <c r="Y18" s="43"/>
      <c r="Z18" s="43"/>
    </row>
    <row r="19" ht="21.75" customHeight="1">
      <c r="A19" s="72" t="s">
        <v>49</v>
      </c>
      <c r="B19" s="73" t="s">
        <v>122</v>
      </c>
      <c r="C19" s="38"/>
      <c r="D19" s="45"/>
      <c r="E19" s="46"/>
      <c r="F19" s="46"/>
      <c r="G19" s="46"/>
      <c r="H19" s="46"/>
      <c r="I19" s="46"/>
      <c r="J19" s="47"/>
      <c r="K19" s="42"/>
      <c r="L19" s="43"/>
      <c r="M19" s="43"/>
      <c r="N19" s="43"/>
      <c r="O19" s="43"/>
      <c r="P19" s="43"/>
      <c r="Q19" s="43"/>
      <c r="R19" s="43"/>
      <c r="S19" s="43"/>
      <c r="T19" s="43"/>
      <c r="U19" s="43"/>
      <c r="V19" s="43"/>
      <c r="W19" s="43"/>
      <c r="X19" s="43"/>
      <c r="Y19" s="43"/>
      <c r="Z19" s="43"/>
    </row>
    <row r="20" ht="21.75" customHeight="1">
      <c r="A20" s="52" t="s">
        <v>99</v>
      </c>
      <c r="B20" s="75" t="s">
        <v>124</v>
      </c>
      <c r="C20" s="38"/>
      <c r="D20" s="74" t="s">
        <v>132</v>
      </c>
      <c r="E20" s="54"/>
      <c r="F20" s="54"/>
      <c r="G20" s="54"/>
      <c r="H20" s="54"/>
      <c r="I20" s="54"/>
      <c r="J20" s="55"/>
      <c r="K20" s="42"/>
      <c r="L20" s="43"/>
      <c r="M20" s="43"/>
      <c r="N20" s="43"/>
      <c r="O20" s="43"/>
      <c r="P20" s="43"/>
      <c r="Q20" s="43"/>
      <c r="R20" s="43"/>
      <c r="S20" s="43"/>
      <c r="T20" s="43"/>
      <c r="U20" s="43"/>
      <c r="V20" s="43"/>
      <c r="W20" s="43"/>
      <c r="X20" s="43"/>
      <c r="Y20" s="43"/>
      <c r="Z20" s="43"/>
    </row>
    <row r="21" ht="21.75" customHeight="1">
      <c r="A21" s="52" t="s">
        <v>99</v>
      </c>
      <c r="B21" s="75" t="s">
        <v>124</v>
      </c>
      <c r="C21" s="38"/>
      <c r="D21" s="56"/>
      <c r="J21" s="57"/>
      <c r="K21" s="42"/>
      <c r="L21" s="43"/>
      <c r="M21" s="43"/>
      <c r="N21" s="43"/>
      <c r="O21" s="43"/>
      <c r="P21" s="43"/>
      <c r="Q21" s="43"/>
      <c r="R21" s="43"/>
      <c r="S21" s="43"/>
      <c r="T21" s="43"/>
      <c r="U21" s="43"/>
      <c r="V21" s="43"/>
      <c r="W21" s="43"/>
      <c r="X21" s="43"/>
      <c r="Y21" s="43"/>
      <c r="Z21" s="43"/>
    </row>
    <row r="22" ht="21.75" customHeight="1">
      <c r="A22" s="61"/>
      <c r="B22" s="61"/>
      <c r="C22" s="38"/>
      <c r="D22" s="76"/>
      <c r="E22" s="67"/>
      <c r="F22" s="67"/>
      <c r="G22" s="67"/>
      <c r="H22" s="67"/>
      <c r="I22" s="67"/>
      <c r="J22" s="68"/>
      <c r="K22" s="42"/>
      <c r="L22" s="43"/>
      <c r="M22" s="43"/>
      <c r="N22" s="43"/>
      <c r="O22" s="43"/>
      <c r="P22" s="43"/>
      <c r="Q22" s="43"/>
      <c r="R22" s="43"/>
      <c r="S22" s="43"/>
      <c r="T22" s="43"/>
      <c r="U22" s="43"/>
      <c r="V22" s="43"/>
      <c r="W22" s="43"/>
      <c r="X22" s="43"/>
      <c r="Y22" s="43"/>
      <c r="Z22" s="43"/>
    </row>
    <row r="23" ht="21.75" customHeight="1">
      <c r="A23" s="36" t="s">
        <v>125</v>
      </c>
      <c r="B23" s="37"/>
      <c r="C23" s="43"/>
      <c r="D23" s="43"/>
      <c r="E23" s="43"/>
      <c r="F23" s="43"/>
      <c r="G23" s="43"/>
      <c r="H23" s="43"/>
      <c r="I23" s="43"/>
      <c r="J23" s="43"/>
      <c r="K23" s="43"/>
      <c r="L23" s="43"/>
      <c r="M23" s="43"/>
      <c r="N23" s="43"/>
      <c r="O23" s="43"/>
      <c r="P23" s="43"/>
      <c r="Q23" s="43"/>
      <c r="R23" s="43"/>
      <c r="S23" s="43"/>
      <c r="T23" s="43"/>
      <c r="U23" s="43"/>
      <c r="V23" s="43"/>
      <c r="W23" s="43"/>
      <c r="X23" s="43"/>
      <c r="Y23" s="43"/>
      <c r="Z23" s="43"/>
    </row>
    <row r="24" ht="21.75" customHeight="1">
      <c r="A24" s="44" t="s">
        <v>110</v>
      </c>
      <c r="B24" s="44" t="s">
        <v>111</v>
      </c>
      <c r="C24" s="43"/>
      <c r="D24" s="77"/>
      <c r="E24" s="77"/>
      <c r="F24" s="77"/>
      <c r="G24" s="77"/>
      <c r="H24" s="77"/>
      <c r="I24" s="77"/>
      <c r="J24" s="77"/>
      <c r="K24" s="43"/>
      <c r="L24" s="43"/>
      <c r="M24" s="43"/>
      <c r="N24" s="43"/>
      <c r="O24" s="43"/>
      <c r="P24" s="43"/>
      <c r="Q24" s="43"/>
      <c r="R24" s="43"/>
      <c r="S24" s="43"/>
      <c r="T24" s="43"/>
      <c r="U24" s="43"/>
      <c r="V24" s="43"/>
      <c r="W24" s="43"/>
      <c r="X24" s="43"/>
      <c r="Y24" s="43"/>
      <c r="Z24" s="43"/>
    </row>
    <row r="25" ht="21.75" customHeight="1">
      <c r="A25" s="75" t="s">
        <v>124</v>
      </c>
      <c r="B25" s="75" t="s">
        <v>124</v>
      </c>
      <c r="C25" s="43"/>
      <c r="D25" s="43"/>
      <c r="E25" s="43"/>
      <c r="F25" s="43"/>
      <c r="G25" s="43"/>
      <c r="H25" s="43"/>
      <c r="I25" s="43"/>
      <c r="J25" s="43"/>
      <c r="K25" s="43"/>
      <c r="L25" s="43"/>
      <c r="M25" s="43"/>
      <c r="N25" s="43"/>
      <c r="O25" s="43"/>
      <c r="P25" s="43"/>
      <c r="Q25" s="43"/>
      <c r="R25" s="43"/>
      <c r="S25" s="43"/>
      <c r="T25" s="43"/>
      <c r="U25" s="43"/>
      <c r="V25" s="43"/>
      <c r="W25" s="43"/>
      <c r="X25" s="43"/>
      <c r="Y25" s="43"/>
      <c r="Z25" s="43"/>
    </row>
    <row r="26" ht="21.75" customHeight="1">
      <c r="A26" s="75" t="s">
        <v>124</v>
      </c>
      <c r="B26" s="75" t="s">
        <v>124</v>
      </c>
      <c r="C26" s="43"/>
      <c r="D26" s="43"/>
      <c r="E26" s="43"/>
      <c r="F26" s="43"/>
      <c r="G26" s="43"/>
      <c r="H26" s="43"/>
      <c r="I26" s="43"/>
      <c r="J26" s="43"/>
      <c r="K26" s="43"/>
      <c r="L26" s="43"/>
      <c r="M26" s="43"/>
      <c r="N26" s="43"/>
      <c r="O26" s="43"/>
      <c r="P26" s="43"/>
      <c r="Q26" s="43"/>
      <c r="R26" s="43"/>
      <c r="S26" s="43"/>
      <c r="T26" s="43"/>
      <c r="U26" s="43"/>
      <c r="V26" s="43"/>
      <c r="W26" s="43"/>
      <c r="X26" s="43"/>
      <c r="Y26" s="43"/>
      <c r="Z26" s="43"/>
    </row>
    <row r="27" ht="21.75" customHeight="1">
      <c r="A27" s="75" t="s">
        <v>124</v>
      </c>
      <c r="B27" s="75" t="s">
        <v>124</v>
      </c>
      <c r="C27" s="43"/>
      <c r="D27" s="43"/>
      <c r="E27" s="43"/>
      <c r="F27" s="43"/>
      <c r="G27" s="43"/>
      <c r="H27" s="43"/>
      <c r="I27" s="43"/>
      <c r="J27" s="43"/>
      <c r="K27" s="43"/>
      <c r="L27" s="43"/>
      <c r="M27" s="43"/>
      <c r="N27" s="43"/>
      <c r="O27" s="43"/>
      <c r="P27" s="43"/>
      <c r="Q27" s="43"/>
      <c r="R27" s="43"/>
      <c r="S27" s="43"/>
      <c r="T27" s="43"/>
      <c r="U27" s="43"/>
      <c r="V27" s="43"/>
      <c r="W27" s="43"/>
      <c r="X27" s="43"/>
      <c r="Y27" s="43"/>
      <c r="Z27" s="43"/>
    </row>
    <row r="28" ht="21.75" customHeight="1">
      <c r="A28" s="75" t="s">
        <v>124</v>
      </c>
      <c r="B28" s="75" t="s">
        <v>124</v>
      </c>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3.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3.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3.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3.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3.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3.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3.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3.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3.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3.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3.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3.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3.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3.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3.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3.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3.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3.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3.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3.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3.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3.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3.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3.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3.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3.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3.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3.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3.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3.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3.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3.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3.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3.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3.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3.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3.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3.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3.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3.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3.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3.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3.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3.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3.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3.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3.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3.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3.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3.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3.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3.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3.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3.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3.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3.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3.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3.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3.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3.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3.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3.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3.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3.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3.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3.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3.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3.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3.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3.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3.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3.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3.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3.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3.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3.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3.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3.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3.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3.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3.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3.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3.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3.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3.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3.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3.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3.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3.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3.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3.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3.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3.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3.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3.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3.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3.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3.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3.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3.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3.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3.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3.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3.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3.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3.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3.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3.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3.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3.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3.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3.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3.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3.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3.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3.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3.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3.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3.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3.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3.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3.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3.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3.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3.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3.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3.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3.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3.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3.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3.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3.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3.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3.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3.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3.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3.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3.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3.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3.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3.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3.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3.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3.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3.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3.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3.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3.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3.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3.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3.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3.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3.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3.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3.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3.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3.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3.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3.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3.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3.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3.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3.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3.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3.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3.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3.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3.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3.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3.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3.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3.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3.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3.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3.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3.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3.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3.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3.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3.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3.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3.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3.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3.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3.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3.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3.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3.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3.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3.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3.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3.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3.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3.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3.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3.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3.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3.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3.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3.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3.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3.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3.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3.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3.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3.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3.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3.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3.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3.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3.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3.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3.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3.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3.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3.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3.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3.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3.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3.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3.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3.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3.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3.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3.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3.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3.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3.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3.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3.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3.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3.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3.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3.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3.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3.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3.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3.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3.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3.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3.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3.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3.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3.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3.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3.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3.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3.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3.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3.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3.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3.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3.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3.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3.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3.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3.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3.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3.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3.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3.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3.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3.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3.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3.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3.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3.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3.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3.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3.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3.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3.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3.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3.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3.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3.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3.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3.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3.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3.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3.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3.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3.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3.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3.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3.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3.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3.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3.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3.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3.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3.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3.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3.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3.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3.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3.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3.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3.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3.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3.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3.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3.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3.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3.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3.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3.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3.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3.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3.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3.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3.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3.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3.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3.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3.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3.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3.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3.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3.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3.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3.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3.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3.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3.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3.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3.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3.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3.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3.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3.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3.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3.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3.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3.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3.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3.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3.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3.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3.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3.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3.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3.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3.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3.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3.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3.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3.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3.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3.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3.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3.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3.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3.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3.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3.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3.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3.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3.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3.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3.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3.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3.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3.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3.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3.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3.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3.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3.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3.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3.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3.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3.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3.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3.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3.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3.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3.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3.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3.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3.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3.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3.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3.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3.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3.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3.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3.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3.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3.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3.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3.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3.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3.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3.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3.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3.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3.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3.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3.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3.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3.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3.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3.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3.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3.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3.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3.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3.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3.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3.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3.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3.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3.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3.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3.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3.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3.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3.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3.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3.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3.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3.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3.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3.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3.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3.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3.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3.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3.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3.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3.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3.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3.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3.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3.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3.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3.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3.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3.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3.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3.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3.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3.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3.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3.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3.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3.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3.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3.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3.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3.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3.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3.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3.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3.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3.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3.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3.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3.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3.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3.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3.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3.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3.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3.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3.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3.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3.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3.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3.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3.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3.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3.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3.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3.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3.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3.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3.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3.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3.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3.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3.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3.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3.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3.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3.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3.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3.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3.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3.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3.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3.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3.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3.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3.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3.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3.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3.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3.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3.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3.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3.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3.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3.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3.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3.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3.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3.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3.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3.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3.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3.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3.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3.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3.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3.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3.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3.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3.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3.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3.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3.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3.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3.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3.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3.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3.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3.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3.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3.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3.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3.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3.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3.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3.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3.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3.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3.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3.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3.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3.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3.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3.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3.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3.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3.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3.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3.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3.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3.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3.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3.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3.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3.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3.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3.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3.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3.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3.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3.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3.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3.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3.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3.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3.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3.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3.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3.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3.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3.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3.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3.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3.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3.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3.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3.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3.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3.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3.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3.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3.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3.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3.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3.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3.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3.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3.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3.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3.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3.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3.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3.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3.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3.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3.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3.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3.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3.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3.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3.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3.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3.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3.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3.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3.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3.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3.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3.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3.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3.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3.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3.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3.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3.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3.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3.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3.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3.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3.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3.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3.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3.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3.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3.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3.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3.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3.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3.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3.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3.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3.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3.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3.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3.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3.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3.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3.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3.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3.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3.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3.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3.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3.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3.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3.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3.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3.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3.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3.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3.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3.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3.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3.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3.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3.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3.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3.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3.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3.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3.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3.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3.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3.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3.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3.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3.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3.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3.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3.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3.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3.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3.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3.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3.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3.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3.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3.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3.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3.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3.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3.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3.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3.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3.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3.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3.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3.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3.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3.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3.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3.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3.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3.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3.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3.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3.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3.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3.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3.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3.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3.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3.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3.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3.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3.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3.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3.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3.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3.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3.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3.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3.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3.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3.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3.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3.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3.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3.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3.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3.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3.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3.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3.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3.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3.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3.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3.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3.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3.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3.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3.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3.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3.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3.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3.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3.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3.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3.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3.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3.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3.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3.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3.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3.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3.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3.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3.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3.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3.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3.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3.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3.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3.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3.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3.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3.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3.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3.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3.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3.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3.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3.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3.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3.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3.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3.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3.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3.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3.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3.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3.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3.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3.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3.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3.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3.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3.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3.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3.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3.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3.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3.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3.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3.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3.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3.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3.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3.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3.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3.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3.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3.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3.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3.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3.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3.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3.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3.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3.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3.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3.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3.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3.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3.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3.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3.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3.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3.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3.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3.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3.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3.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3.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3.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3.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3.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3.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3.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3.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3.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3.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3.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3.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3.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3.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3.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3.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3.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3.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3.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3.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3.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3.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3.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3.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3.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3.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3.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3.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3.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3.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3.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3.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3.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3.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3.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3.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3.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3.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3.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3.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3.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3.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3.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3.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3.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3.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3.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3.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3.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3.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3.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3.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3.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3.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3.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3.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3.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3.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3.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3.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3.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3.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3.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3.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3.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3.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3.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3.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3.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3.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3.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3.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3.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3.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3.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3.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3.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3.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3.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3.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3.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3.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3.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3.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3.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3.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3.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3.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3.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3.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3.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3.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3.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3.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3.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3.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3.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3.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3.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3.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3.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3.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3.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3.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3.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3.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3.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3.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3.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3.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3.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3.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3.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3.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3.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3.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3.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3.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3.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3.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3.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3.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3.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3.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3.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3.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3.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3.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3.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3.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3.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3.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3.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3.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3.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3.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3.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3.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3.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3.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3.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3.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3.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3.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3.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3.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3.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3.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3.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3.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3.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3.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3.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3.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3.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3.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3.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ht="13.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16">
    <mergeCell ref="D8:J8"/>
    <mergeCell ref="A9:B9"/>
    <mergeCell ref="D9:J9"/>
    <mergeCell ref="D10:J14"/>
    <mergeCell ref="D15:J15"/>
    <mergeCell ref="A16:B16"/>
    <mergeCell ref="D16:J19"/>
    <mergeCell ref="D20:J22"/>
    <mergeCell ref="A23:B23"/>
    <mergeCell ref="A1:B1"/>
    <mergeCell ref="A2:B2"/>
    <mergeCell ref="D2:J3"/>
    <mergeCell ref="D4:J4"/>
    <mergeCell ref="D5:J6"/>
    <mergeCell ref="D7:J7"/>
    <mergeCell ref="K7:Q13"/>
  </mergeCells>
  <dataValidations>
    <dataValidation type="list" allowBlank="1" showErrorMessage="1" sqref="A4:B7 A11:B14 A18:B21 A25:B28">
      <formula1>Courses!$A$3:$A$52</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5"/>
    <col customWidth="1" min="2" max="2" width="31.13"/>
    <col customWidth="1" min="3" max="26" width="8.88"/>
  </cols>
  <sheetData>
    <row r="1" ht="24.75" customHeight="1">
      <c r="A1" s="32" t="s">
        <v>107</v>
      </c>
      <c r="B1" s="33"/>
      <c r="C1" s="34"/>
      <c r="D1" s="35"/>
      <c r="E1" s="35"/>
      <c r="F1" s="35"/>
      <c r="G1" s="35"/>
      <c r="H1" s="35"/>
      <c r="I1" s="35"/>
      <c r="J1" s="35"/>
      <c r="K1" s="34"/>
      <c r="L1" s="34"/>
      <c r="M1" s="34"/>
      <c r="N1" s="34"/>
      <c r="O1" s="34"/>
      <c r="P1" s="34"/>
      <c r="Q1" s="34"/>
      <c r="R1" s="34"/>
      <c r="S1" s="34"/>
      <c r="T1" s="34"/>
      <c r="U1" s="34"/>
      <c r="V1" s="34"/>
      <c r="W1" s="34"/>
      <c r="X1" s="34"/>
      <c r="Y1" s="34"/>
      <c r="Z1" s="34"/>
    </row>
    <row r="2" ht="21.75" customHeight="1">
      <c r="A2" s="36" t="s">
        <v>108</v>
      </c>
      <c r="B2" s="37"/>
      <c r="C2" s="38"/>
      <c r="D2" s="39" t="s">
        <v>133</v>
      </c>
      <c r="E2" s="40"/>
      <c r="F2" s="40"/>
      <c r="G2" s="40"/>
      <c r="H2" s="40"/>
      <c r="I2" s="40"/>
      <c r="J2" s="41"/>
      <c r="K2" s="42"/>
      <c r="L2" s="43"/>
      <c r="M2" s="43"/>
      <c r="N2" s="43"/>
      <c r="O2" s="43"/>
      <c r="P2" s="43"/>
      <c r="Q2" s="43"/>
      <c r="R2" s="43"/>
      <c r="S2" s="43"/>
      <c r="T2" s="43"/>
      <c r="U2" s="43"/>
      <c r="V2" s="43"/>
      <c r="W2" s="43"/>
      <c r="X2" s="43"/>
      <c r="Y2" s="43"/>
      <c r="Z2" s="43"/>
    </row>
    <row r="3" ht="21.75" customHeight="1">
      <c r="A3" s="44" t="s">
        <v>110</v>
      </c>
      <c r="B3" s="44" t="s">
        <v>111</v>
      </c>
      <c r="C3" s="38"/>
      <c r="D3" s="45"/>
      <c r="E3" s="46"/>
      <c r="F3" s="46"/>
      <c r="G3" s="46"/>
      <c r="H3" s="46"/>
      <c r="I3" s="46"/>
      <c r="J3" s="47"/>
      <c r="K3" s="42"/>
      <c r="L3" s="43"/>
      <c r="M3" s="43"/>
      <c r="N3" s="43"/>
      <c r="O3" s="43"/>
      <c r="P3" s="43"/>
      <c r="Q3" s="43"/>
      <c r="R3" s="43"/>
      <c r="S3" s="43"/>
      <c r="T3" s="43"/>
      <c r="U3" s="43"/>
      <c r="V3" s="43"/>
      <c r="W3" s="43"/>
      <c r="X3" s="43"/>
      <c r="Y3" s="43"/>
      <c r="Z3" s="43"/>
    </row>
    <row r="4" ht="21.75" customHeight="1">
      <c r="A4" s="48" t="s">
        <v>9</v>
      </c>
      <c r="B4" s="48" t="s">
        <v>9</v>
      </c>
      <c r="C4" s="38"/>
      <c r="D4" s="49" t="s">
        <v>21</v>
      </c>
      <c r="E4" s="50"/>
      <c r="F4" s="50"/>
      <c r="G4" s="50"/>
      <c r="H4" s="50"/>
      <c r="I4" s="50"/>
      <c r="J4" s="51"/>
      <c r="K4" s="42"/>
      <c r="L4" s="43"/>
      <c r="M4" s="43"/>
      <c r="N4" s="43"/>
      <c r="O4" s="43"/>
      <c r="P4" s="43"/>
      <c r="Q4" s="43"/>
      <c r="R4" s="43"/>
      <c r="S4" s="43"/>
      <c r="T4" s="43"/>
      <c r="U4" s="43"/>
      <c r="V4" s="43"/>
      <c r="W4" s="43"/>
      <c r="X4" s="43"/>
      <c r="Y4" s="43"/>
      <c r="Z4" s="43"/>
    </row>
    <row r="5" ht="21.75" customHeight="1">
      <c r="A5" s="52" t="s">
        <v>99</v>
      </c>
      <c r="B5" s="48" t="s">
        <v>9</v>
      </c>
      <c r="C5" s="38"/>
      <c r="D5" s="53" t="s">
        <v>134</v>
      </c>
      <c r="E5" s="54"/>
      <c r="F5" s="54"/>
      <c r="G5" s="54"/>
      <c r="H5" s="54"/>
      <c r="I5" s="54"/>
      <c r="J5" s="55"/>
      <c r="K5" s="42"/>
      <c r="L5" s="43"/>
      <c r="M5" s="43"/>
      <c r="N5" s="43"/>
      <c r="O5" s="43"/>
      <c r="P5" s="43"/>
      <c r="Q5" s="43"/>
      <c r="R5" s="43"/>
      <c r="S5" s="43"/>
      <c r="T5" s="43"/>
      <c r="U5" s="43"/>
      <c r="V5" s="43"/>
      <c r="W5" s="43"/>
      <c r="X5" s="43"/>
      <c r="Y5" s="43"/>
      <c r="Z5" s="43"/>
    </row>
    <row r="6" ht="21.75" customHeight="1">
      <c r="A6" s="52" t="s">
        <v>99</v>
      </c>
      <c r="B6" s="52" t="s">
        <v>99</v>
      </c>
      <c r="C6" s="38"/>
      <c r="D6" s="45"/>
      <c r="E6" s="46"/>
      <c r="F6" s="46"/>
      <c r="G6" s="46"/>
      <c r="H6" s="46"/>
      <c r="I6" s="46"/>
      <c r="J6" s="47"/>
      <c r="K6" s="58"/>
      <c r="L6" s="59"/>
      <c r="M6" s="59"/>
      <c r="N6" s="59"/>
      <c r="O6" s="59"/>
      <c r="P6" s="59"/>
      <c r="Q6" s="59"/>
      <c r="R6" s="43"/>
      <c r="S6" s="43"/>
      <c r="T6" s="43"/>
      <c r="U6" s="43"/>
      <c r="V6" s="43"/>
      <c r="W6" s="43"/>
      <c r="X6" s="43"/>
      <c r="Y6" s="43"/>
      <c r="Z6" s="43"/>
    </row>
    <row r="7" ht="21.75" customHeight="1">
      <c r="A7" s="52" t="s">
        <v>99</v>
      </c>
      <c r="B7" s="52" t="s">
        <v>99</v>
      </c>
      <c r="C7" s="38"/>
      <c r="D7" s="62" t="s">
        <v>32</v>
      </c>
      <c r="E7" s="50"/>
      <c r="F7" s="50"/>
      <c r="G7" s="50"/>
      <c r="H7" s="50"/>
      <c r="I7" s="50"/>
      <c r="J7" s="79"/>
      <c r="K7" s="39" t="s">
        <v>135</v>
      </c>
      <c r="L7" s="40"/>
      <c r="M7" s="40"/>
      <c r="N7" s="40"/>
      <c r="O7" s="40"/>
      <c r="P7" s="40"/>
      <c r="Q7" s="41"/>
      <c r="R7" s="42"/>
      <c r="S7" s="43"/>
      <c r="T7" s="43"/>
      <c r="U7" s="43"/>
      <c r="V7" s="43"/>
      <c r="W7" s="43"/>
      <c r="X7" s="43"/>
      <c r="Y7" s="43"/>
      <c r="Z7" s="43"/>
    </row>
    <row r="8" ht="21.75" customHeight="1">
      <c r="A8" s="61"/>
      <c r="B8" s="61"/>
      <c r="C8" s="38"/>
      <c r="D8" s="63" t="s">
        <v>136</v>
      </c>
      <c r="E8" s="50"/>
      <c r="F8" s="50"/>
      <c r="G8" s="50"/>
      <c r="H8" s="50"/>
      <c r="I8" s="50"/>
      <c r="J8" s="79"/>
      <c r="K8" s="56"/>
      <c r="Q8" s="57"/>
      <c r="R8" s="42"/>
      <c r="S8" s="43"/>
      <c r="T8" s="43"/>
      <c r="U8" s="43"/>
      <c r="V8" s="43"/>
      <c r="W8" s="43"/>
      <c r="X8" s="43"/>
      <c r="Y8" s="43"/>
      <c r="Z8" s="43"/>
    </row>
    <row r="9" ht="21.75" customHeight="1">
      <c r="A9" s="36" t="s">
        <v>114</v>
      </c>
      <c r="B9" s="37"/>
      <c r="C9" s="38"/>
      <c r="D9" s="65" t="s">
        <v>117</v>
      </c>
      <c r="E9" s="50"/>
      <c r="F9" s="50"/>
      <c r="G9" s="50"/>
      <c r="H9" s="50"/>
      <c r="I9" s="50"/>
      <c r="J9" s="79"/>
      <c r="K9" s="56"/>
      <c r="Q9" s="57"/>
      <c r="R9" s="42"/>
      <c r="S9" s="43"/>
      <c r="T9" s="43"/>
      <c r="U9" s="43"/>
      <c r="V9" s="43"/>
      <c r="W9" s="43"/>
      <c r="X9" s="43"/>
      <c r="Y9" s="43"/>
      <c r="Z9" s="43"/>
    </row>
    <row r="10" ht="21.75" customHeight="1">
      <c r="A10" s="44" t="s">
        <v>110</v>
      </c>
      <c r="B10" s="44" t="s">
        <v>111</v>
      </c>
      <c r="C10" s="38"/>
      <c r="D10" s="53" t="s">
        <v>137</v>
      </c>
      <c r="E10" s="54"/>
      <c r="F10" s="54"/>
      <c r="G10" s="54"/>
      <c r="H10" s="54"/>
      <c r="I10" s="54"/>
      <c r="J10" s="55"/>
      <c r="K10" s="56"/>
      <c r="Q10" s="57"/>
      <c r="R10" s="42"/>
      <c r="S10" s="43"/>
      <c r="T10" s="43"/>
      <c r="U10" s="43"/>
      <c r="V10" s="43"/>
      <c r="W10" s="43"/>
      <c r="X10" s="43"/>
      <c r="Y10" s="43"/>
      <c r="Z10" s="43"/>
    </row>
    <row r="11" ht="21.75" customHeight="1">
      <c r="A11" s="48" t="s">
        <v>9</v>
      </c>
      <c r="B11" s="64" t="s">
        <v>116</v>
      </c>
      <c r="C11" s="38"/>
      <c r="D11" s="56"/>
      <c r="J11" s="57"/>
      <c r="K11" s="56"/>
      <c r="Q11" s="57"/>
      <c r="R11" s="42"/>
      <c r="S11" s="43"/>
      <c r="T11" s="43"/>
      <c r="U11" s="43"/>
      <c r="V11" s="43"/>
      <c r="W11" s="43"/>
      <c r="X11" s="43"/>
      <c r="Y11" s="43"/>
      <c r="Z11" s="43"/>
    </row>
    <row r="12" ht="21.75" customHeight="1">
      <c r="A12" s="64" t="s">
        <v>116</v>
      </c>
      <c r="B12" s="64" t="s">
        <v>116</v>
      </c>
      <c r="C12" s="38"/>
      <c r="D12" s="56"/>
      <c r="J12" s="57"/>
      <c r="K12" s="56"/>
      <c r="Q12" s="57"/>
      <c r="R12" s="42"/>
      <c r="S12" s="43"/>
      <c r="T12" s="43"/>
      <c r="U12" s="43"/>
      <c r="V12" s="43"/>
      <c r="W12" s="43"/>
      <c r="X12" s="43"/>
      <c r="Y12" s="43"/>
      <c r="Z12" s="43"/>
    </row>
    <row r="13" ht="21.75" customHeight="1">
      <c r="A13" s="52" t="s">
        <v>99</v>
      </c>
      <c r="B13" s="52" t="s">
        <v>99</v>
      </c>
      <c r="C13" s="38"/>
      <c r="D13" s="56"/>
      <c r="J13" s="57"/>
      <c r="K13" s="56"/>
      <c r="Q13" s="57"/>
      <c r="R13" s="43"/>
      <c r="S13" s="43"/>
      <c r="T13" s="43"/>
      <c r="U13" s="43"/>
      <c r="V13" s="43"/>
      <c r="W13" s="43"/>
      <c r="X13" s="43"/>
      <c r="Y13" s="43"/>
      <c r="Z13" s="43"/>
    </row>
    <row r="14" ht="21.75" customHeight="1">
      <c r="A14" s="52" t="s">
        <v>99</v>
      </c>
      <c r="B14" s="52" t="s">
        <v>99</v>
      </c>
      <c r="C14" s="38"/>
      <c r="D14" s="80"/>
      <c r="E14" s="81"/>
      <c r="F14" s="81"/>
      <c r="G14" s="81"/>
      <c r="H14" s="81"/>
      <c r="I14" s="81"/>
      <c r="J14" s="82"/>
      <c r="K14" s="76"/>
      <c r="L14" s="67"/>
      <c r="M14" s="67"/>
      <c r="N14" s="67"/>
      <c r="O14" s="67"/>
      <c r="P14" s="67"/>
      <c r="Q14" s="68"/>
      <c r="R14" s="43"/>
      <c r="S14" s="43"/>
      <c r="T14" s="43"/>
      <c r="U14" s="43"/>
      <c r="V14" s="43"/>
      <c r="W14" s="43"/>
      <c r="X14" s="43"/>
      <c r="Y14" s="43"/>
      <c r="Z14" s="43"/>
    </row>
    <row r="15" ht="21.75" customHeight="1">
      <c r="A15" s="61"/>
      <c r="B15" s="61"/>
      <c r="C15" s="38"/>
      <c r="D15" s="83" t="s">
        <v>96</v>
      </c>
      <c r="E15" s="84"/>
      <c r="F15" s="84"/>
      <c r="G15" s="84"/>
      <c r="H15" s="84"/>
      <c r="I15" s="84"/>
      <c r="J15" s="85"/>
      <c r="K15" s="69"/>
      <c r="L15" s="34"/>
      <c r="M15" s="34"/>
      <c r="N15" s="34"/>
      <c r="O15" s="34"/>
      <c r="P15" s="34"/>
      <c r="Q15" s="34"/>
      <c r="R15" s="43"/>
      <c r="S15" s="43"/>
      <c r="T15" s="43"/>
      <c r="U15" s="43"/>
      <c r="V15" s="43"/>
      <c r="W15" s="43"/>
      <c r="X15" s="43"/>
      <c r="Y15" s="43"/>
      <c r="Z15" s="43"/>
    </row>
    <row r="16" ht="21.75" customHeight="1">
      <c r="A16" s="36" t="s">
        <v>119</v>
      </c>
      <c r="B16" s="37"/>
      <c r="C16" s="38"/>
      <c r="D16" s="53" t="s">
        <v>138</v>
      </c>
      <c r="E16" s="54"/>
      <c r="F16" s="54"/>
      <c r="G16" s="54"/>
      <c r="H16" s="54"/>
      <c r="I16" s="54"/>
      <c r="J16" s="55"/>
      <c r="K16" s="42"/>
      <c r="L16" s="43"/>
      <c r="M16" s="43"/>
      <c r="N16" s="43"/>
      <c r="O16" s="43"/>
      <c r="P16" s="43"/>
      <c r="Q16" s="43"/>
      <c r="R16" s="43"/>
      <c r="S16" s="43"/>
      <c r="T16" s="43"/>
      <c r="U16" s="43"/>
      <c r="V16" s="43"/>
      <c r="W16" s="43"/>
      <c r="X16" s="43"/>
      <c r="Y16" s="43"/>
      <c r="Z16" s="43"/>
    </row>
    <row r="17" ht="21.75" customHeight="1">
      <c r="A17" s="44" t="s">
        <v>110</v>
      </c>
      <c r="B17" s="44" t="s">
        <v>111</v>
      </c>
      <c r="C17" s="38"/>
      <c r="D17" s="56"/>
      <c r="J17" s="57"/>
      <c r="K17" s="42"/>
      <c r="L17" s="43"/>
      <c r="M17" s="43"/>
      <c r="N17" s="43"/>
      <c r="O17" s="43"/>
      <c r="P17" s="43"/>
      <c r="Q17" s="43"/>
      <c r="R17" s="43"/>
      <c r="S17" s="43"/>
      <c r="T17" s="43"/>
      <c r="U17" s="43"/>
      <c r="V17" s="43"/>
      <c r="W17" s="43"/>
      <c r="X17" s="43"/>
      <c r="Y17" s="43"/>
      <c r="Z17" s="43"/>
    </row>
    <row r="18" ht="21.75" customHeight="1">
      <c r="A18" s="71" t="s">
        <v>121</v>
      </c>
      <c r="B18" s="72" t="s">
        <v>49</v>
      </c>
      <c r="C18" s="38"/>
      <c r="D18" s="45"/>
      <c r="E18" s="46"/>
      <c r="F18" s="46"/>
      <c r="G18" s="46"/>
      <c r="H18" s="46"/>
      <c r="I18" s="46"/>
      <c r="J18" s="47"/>
      <c r="K18" s="42"/>
      <c r="L18" s="43"/>
      <c r="M18" s="43"/>
      <c r="N18" s="43"/>
      <c r="O18" s="43"/>
      <c r="P18" s="43"/>
      <c r="Q18" s="43"/>
      <c r="R18" s="43"/>
      <c r="S18" s="43"/>
      <c r="T18" s="43"/>
      <c r="U18" s="43"/>
      <c r="V18" s="43"/>
      <c r="W18" s="43"/>
      <c r="X18" s="43"/>
      <c r="Y18" s="43"/>
      <c r="Z18" s="43"/>
    </row>
    <row r="19" ht="21.75" customHeight="1">
      <c r="A19" s="72" t="s">
        <v>49</v>
      </c>
      <c r="B19" s="73" t="s">
        <v>122</v>
      </c>
      <c r="C19" s="38"/>
      <c r="D19" s="86" t="s">
        <v>139</v>
      </c>
      <c r="E19" s="54"/>
      <c r="F19" s="54"/>
      <c r="G19" s="54"/>
      <c r="H19" s="54"/>
      <c r="I19" s="54"/>
      <c r="J19" s="55"/>
      <c r="K19" s="42"/>
      <c r="L19" s="43"/>
      <c r="M19" s="43"/>
      <c r="N19" s="43"/>
      <c r="O19" s="43"/>
      <c r="P19" s="43"/>
      <c r="Q19" s="43"/>
      <c r="R19" s="43"/>
      <c r="S19" s="43"/>
      <c r="T19" s="43"/>
      <c r="U19" s="43"/>
      <c r="V19" s="43"/>
      <c r="W19" s="43"/>
      <c r="X19" s="43"/>
      <c r="Y19" s="43"/>
      <c r="Z19" s="43"/>
    </row>
    <row r="20" ht="21.75" customHeight="1">
      <c r="A20" s="52" t="s">
        <v>99</v>
      </c>
      <c r="B20" s="75" t="s">
        <v>124</v>
      </c>
      <c r="C20" s="38"/>
      <c r="D20" s="56"/>
      <c r="J20" s="57"/>
      <c r="K20" s="42"/>
      <c r="L20" s="43"/>
      <c r="M20" s="43"/>
      <c r="N20" s="43"/>
      <c r="O20" s="43"/>
      <c r="P20" s="43"/>
      <c r="Q20" s="43"/>
      <c r="R20" s="43"/>
      <c r="S20" s="43"/>
      <c r="T20" s="43"/>
      <c r="U20" s="43"/>
      <c r="V20" s="43"/>
      <c r="W20" s="43"/>
      <c r="X20" s="43"/>
      <c r="Y20" s="43"/>
      <c r="Z20" s="43"/>
    </row>
    <row r="21" ht="21.75" customHeight="1">
      <c r="A21" s="52" t="s">
        <v>99</v>
      </c>
      <c r="B21" s="75" t="s">
        <v>124</v>
      </c>
      <c r="C21" s="43"/>
      <c r="D21" s="76"/>
      <c r="E21" s="67"/>
      <c r="F21" s="67"/>
      <c r="G21" s="67"/>
      <c r="H21" s="67"/>
      <c r="I21" s="67"/>
      <c r="J21" s="68"/>
      <c r="K21" s="42"/>
      <c r="L21" s="43"/>
      <c r="M21" s="43"/>
      <c r="N21" s="43"/>
      <c r="O21" s="43"/>
      <c r="P21" s="43"/>
      <c r="Q21" s="43"/>
      <c r="R21" s="43"/>
      <c r="S21" s="43"/>
      <c r="T21" s="43"/>
      <c r="U21" s="43"/>
      <c r="V21" s="43"/>
      <c r="W21" s="43"/>
      <c r="X21" s="43"/>
      <c r="Y21" s="43"/>
      <c r="Z21" s="43"/>
    </row>
    <row r="22" ht="21.75" customHeight="1">
      <c r="A22" s="61"/>
      <c r="B22" s="61"/>
      <c r="C22" s="43"/>
      <c r="D22" s="77"/>
      <c r="E22" s="77"/>
      <c r="F22" s="77"/>
      <c r="G22" s="77"/>
      <c r="H22" s="77"/>
      <c r="I22" s="77"/>
      <c r="J22" s="77"/>
      <c r="K22" s="42"/>
      <c r="L22" s="43"/>
      <c r="M22" s="43"/>
      <c r="N22" s="43"/>
      <c r="O22" s="43"/>
      <c r="P22" s="43"/>
      <c r="Q22" s="43"/>
      <c r="R22" s="43"/>
      <c r="S22" s="43"/>
      <c r="T22" s="43"/>
      <c r="U22" s="43"/>
      <c r="V22" s="43"/>
      <c r="W22" s="43"/>
      <c r="X22" s="43"/>
      <c r="Y22" s="43"/>
      <c r="Z22" s="43"/>
    </row>
    <row r="23" ht="21.75" customHeight="1">
      <c r="A23" s="36" t="s">
        <v>125</v>
      </c>
      <c r="B23" s="37"/>
      <c r="C23" s="43"/>
      <c r="D23" s="43"/>
      <c r="E23" s="43"/>
      <c r="F23" s="43"/>
      <c r="G23" s="43"/>
      <c r="H23" s="43"/>
      <c r="I23" s="43"/>
      <c r="J23" s="43"/>
      <c r="K23" s="43"/>
      <c r="L23" s="43"/>
      <c r="M23" s="43"/>
      <c r="N23" s="43"/>
      <c r="O23" s="43"/>
      <c r="P23" s="43"/>
      <c r="Q23" s="43"/>
      <c r="R23" s="43"/>
      <c r="S23" s="43"/>
      <c r="T23" s="43"/>
      <c r="U23" s="43"/>
      <c r="V23" s="43"/>
      <c r="W23" s="43"/>
      <c r="X23" s="43"/>
      <c r="Y23" s="43"/>
      <c r="Z23" s="43"/>
    </row>
    <row r="24" ht="21.75" customHeight="1">
      <c r="A24" s="44" t="s">
        <v>110</v>
      </c>
      <c r="B24" s="44" t="s">
        <v>111</v>
      </c>
      <c r="C24" s="43"/>
      <c r="D24" s="43"/>
      <c r="E24" s="43"/>
      <c r="F24" s="43"/>
      <c r="G24" s="43"/>
      <c r="H24" s="43"/>
      <c r="I24" s="43"/>
      <c r="J24" s="43"/>
      <c r="K24" s="43"/>
      <c r="L24" s="43"/>
      <c r="M24" s="43"/>
      <c r="N24" s="43"/>
      <c r="O24" s="43"/>
      <c r="P24" s="43"/>
      <c r="Q24" s="43"/>
      <c r="R24" s="43"/>
      <c r="S24" s="43"/>
      <c r="T24" s="43"/>
      <c r="U24" s="43"/>
      <c r="V24" s="43"/>
      <c r="W24" s="43"/>
      <c r="X24" s="43"/>
      <c r="Y24" s="43"/>
      <c r="Z24" s="43"/>
    </row>
    <row r="25" ht="21.75" customHeight="1">
      <c r="A25" s="75" t="s">
        <v>124</v>
      </c>
      <c r="B25" s="75" t="s">
        <v>124</v>
      </c>
      <c r="C25" s="43"/>
      <c r="D25" s="43"/>
      <c r="E25" s="43"/>
      <c r="F25" s="43"/>
      <c r="G25" s="43"/>
      <c r="H25" s="43"/>
      <c r="I25" s="43"/>
      <c r="J25" s="43"/>
      <c r="K25" s="43"/>
      <c r="L25" s="43"/>
      <c r="M25" s="43"/>
      <c r="N25" s="43"/>
      <c r="O25" s="43"/>
      <c r="P25" s="43"/>
      <c r="Q25" s="43"/>
      <c r="R25" s="43"/>
      <c r="S25" s="43"/>
      <c r="T25" s="43"/>
      <c r="U25" s="43"/>
      <c r="V25" s="43"/>
      <c r="W25" s="43"/>
      <c r="X25" s="43"/>
      <c r="Y25" s="43"/>
      <c r="Z25" s="43"/>
    </row>
    <row r="26" ht="21.75" customHeight="1">
      <c r="A26" s="75" t="s">
        <v>124</v>
      </c>
      <c r="B26" s="75" t="s">
        <v>124</v>
      </c>
      <c r="C26" s="43"/>
      <c r="D26" s="43"/>
      <c r="E26" s="43"/>
      <c r="F26" s="43"/>
      <c r="G26" s="43"/>
      <c r="H26" s="43"/>
      <c r="I26" s="43"/>
      <c r="J26" s="43"/>
      <c r="K26" s="43"/>
      <c r="L26" s="43"/>
      <c r="M26" s="43"/>
      <c r="N26" s="43"/>
      <c r="O26" s="43"/>
      <c r="P26" s="43"/>
      <c r="Q26" s="43"/>
      <c r="R26" s="43"/>
      <c r="S26" s="43"/>
      <c r="T26" s="43"/>
      <c r="U26" s="43"/>
      <c r="V26" s="43"/>
      <c r="W26" s="43"/>
      <c r="X26" s="43"/>
      <c r="Y26" s="43"/>
      <c r="Z26" s="43"/>
    </row>
    <row r="27" ht="21.75" customHeight="1">
      <c r="A27" s="75" t="s">
        <v>124</v>
      </c>
      <c r="B27" s="75" t="s">
        <v>124</v>
      </c>
      <c r="C27" s="43"/>
      <c r="D27" s="43"/>
      <c r="E27" s="43"/>
      <c r="F27" s="43"/>
      <c r="G27" s="43"/>
      <c r="H27" s="43"/>
      <c r="I27" s="43"/>
      <c r="J27" s="43"/>
      <c r="K27" s="43"/>
      <c r="L27" s="43"/>
      <c r="M27" s="43"/>
      <c r="N27" s="43"/>
      <c r="O27" s="43"/>
      <c r="P27" s="43"/>
      <c r="Q27" s="43"/>
      <c r="R27" s="43"/>
      <c r="S27" s="43"/>
      <c r="T27" s="43"/>
      <c r="U27" s="43"/>
      <c r="V27" s="43"/>
      <c r="W27" s="43"/>
      <c r="X27" s="43"/>
      <c r="Y27" s="43"/>
      <c r="Z27" s="43"/>
    </row>
    <row r="28" ht="21.75" customHeight="1">
      <c r="A28" s="75" t="s">
        <v>124</v>
      </c>
      <c r="B28" s="75" t="s">
        <v>124</v>
      </c>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3.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3.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3.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3.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3.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3.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3.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3.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3.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3.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3.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3.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3.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3.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3.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3.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3.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3.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3.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3.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3.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3.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3.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3.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3.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3.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3.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3.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3.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3.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3.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3.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3.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3.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3.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3.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3.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3.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3.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3.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3.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3.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3.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3.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3.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3.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3.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3.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3.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3.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3.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3.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3.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3.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3.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3.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3.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3.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3.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3.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3.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3.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3.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3.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3.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3.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3.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3.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3.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3.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3.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3.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3.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3.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3.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3.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3.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3.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3.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3.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3.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3.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3.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3.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3.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3.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3.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3.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3.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3.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3.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3.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3.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3.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3.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3.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3.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3.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3.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3.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3.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3.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3.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3.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3.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3.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3.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3.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3.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3.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3.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3.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3.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3.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3.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3.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3.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3.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3.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3.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3.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3.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3.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3.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3.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3.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3.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3.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3.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3.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3.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3.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3.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3.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3.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3.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3.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3.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3.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3.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3.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3.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3.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3.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3.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3.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3.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3.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3.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3.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3.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3.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3.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3.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3.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3.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3.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3.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3.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3.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3.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3.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3.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3.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3.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3.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3.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3.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3.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3.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3.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3.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3.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3.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3.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3.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3.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3.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3.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3.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3.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3.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3.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3.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3.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3.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3.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3.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3.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3.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3.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3.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3.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3.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3.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3.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3.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3.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3.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3.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3.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3.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3.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3.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3.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3.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3.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3.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3.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3.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3.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3.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3.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3.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3.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3.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3.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3.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3.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3.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3.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3.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3.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3.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3.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3.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3.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3.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3.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3.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3.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3.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3.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3.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3.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3.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3.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3.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3.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3.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3.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3.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3.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3.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3.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3.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3.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3.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3.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3.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3.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3.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3.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3.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3.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3.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3.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3.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3.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3.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3.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3.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3.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3.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3.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3.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3.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3.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3.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3.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3.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3.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3.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3.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3.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3.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3.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3.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3.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3.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3.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3.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3.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3.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3.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3.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3.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3.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3.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3.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3.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3.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3.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3.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3.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3.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3.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3.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3.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3.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3.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3.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3.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3.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3.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3.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3.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3.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3.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3.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3.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3.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3.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3.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3.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3.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3.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3.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3.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3.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3.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3.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3.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3.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3.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3.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3.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3.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3.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3.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3.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3.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3.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3.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3.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3.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3.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3.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3.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3.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3.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3.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3.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3.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3.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3.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3.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3.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3.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3.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3.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3.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3.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3.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3.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3.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3.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3.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3.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3.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3.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3.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3.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3.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3.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3.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3.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3.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3.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3.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3.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3.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3.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3.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3.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3.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3.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3.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3.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3.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3.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3.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3.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3.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3.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3.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3.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3.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3.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3.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3.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3.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3.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3.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3.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3.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3.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3.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3.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3.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3.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3.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3.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3.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3.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3.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3.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3.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3.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3.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3.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3.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3.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3.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3.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3.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3.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3.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3.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3.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3.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3.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3.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3.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3.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3.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3.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3.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3.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3.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3.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3.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3.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3.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3.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3.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3.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3.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3.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3.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3.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3.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3.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3.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3.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3.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3.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3.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3.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3.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3.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3.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3.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3.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3.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3.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3.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3.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3.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3.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3.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3.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3.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3.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3.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3.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3.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3.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3.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3.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3.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3.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3.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3.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3.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3.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3.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3.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3.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3.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3.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3.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3.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3.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3.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3.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3.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3.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3.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3.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3.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3.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3.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3.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3.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3.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3.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3.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3.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3.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3.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3.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3.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3.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3.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3.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3.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3.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3.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3.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3.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3.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3.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3.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3.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3.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3.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3.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3.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3.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3.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3.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3.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3.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3.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3.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3.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3.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3.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3.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3.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3.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3.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3.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3.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3.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3.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3.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3.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3.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3.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3.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3.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3.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3.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3.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3.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3.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3.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3.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3.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3.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3.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3.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3.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3.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3.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3.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3.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3.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3.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3.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3.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3.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3.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3.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3.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3.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3.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3.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3.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3.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3.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3.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3.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3.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3.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3.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3.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3.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3.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3.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3.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3.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3.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3.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3.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3.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3.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3.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3.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3.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3.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3.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3.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3.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3.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3.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3.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3.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3.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3.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3.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3.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3.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3.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3.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3.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3.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3.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3.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3.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3.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3.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3.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3.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3.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3.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3.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3.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3.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3.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3.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3.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3.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3.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3.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3.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3.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3.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3.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3.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3.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3.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3.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3.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3.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3.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3.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3.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3.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3.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3.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3.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3.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3.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3.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3.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3.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3.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3.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3.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3.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3.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3.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3.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3.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3.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3.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3.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3.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3.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3.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3.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3.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3.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3.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3.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3.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3.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3.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3.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3.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3.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3.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3.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3.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3.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3.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3.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3.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3.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3.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3.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3.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3.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3.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3.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3.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3.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3.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3.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3.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3.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3.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3.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3.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3.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3.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3.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3.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3.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3.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3.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3.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3.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3.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3.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3.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3.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3.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3.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3.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3.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3.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3.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3.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3.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3.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3.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3.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3.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3.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3.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3.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3.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3.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3.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3.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3.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3.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3.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3.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3.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3.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3.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3.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3.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3.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3.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3.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3.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3.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3.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3.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3.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3.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3.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3.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3.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3.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3.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3.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3.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3.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3.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3.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3.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3.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3.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3.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3.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3.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3.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3.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3.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3.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3.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3.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3.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3.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3.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3.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3.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3.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3.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3.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3.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3.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3.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3.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3.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3.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3.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3.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3.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3.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3.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3.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3.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3.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3.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3.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3.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3.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3.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3.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3.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3.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3.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3.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3.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3.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3.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3.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3.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3.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3.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3.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3.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3.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3.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3.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3.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3.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3.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3.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3.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3.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3.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3.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3.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3.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3.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3.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3.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3.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3.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3.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3.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3.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3.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3.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3.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3.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3.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3.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3.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3.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3.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3.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3.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3.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3.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3.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3.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3.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3.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3.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3.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3.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3.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3.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3.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3.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3.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3.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3.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3.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3.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3.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3.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3.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3.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3.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3.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3.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3.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3.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3.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3.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3.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3.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3.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3.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3.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3.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3.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3.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3.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3.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3.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3.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3.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3.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3.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3.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3.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3.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3.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3.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3.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3.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3.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3.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3.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3.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3.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3.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3.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3.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3.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3.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3.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3.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3.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3.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3.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3.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3.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3.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3.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3.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3.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3.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3.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3.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3.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3.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3.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3.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3.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3.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3.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3.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3.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3.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3.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3.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3.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3.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3.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3.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3.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3.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3.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3.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3.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3.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3.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3.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3.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3.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3.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3.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3.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3.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3.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3.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3.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3.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3.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3.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3.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3.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3.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3.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3.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3.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3.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3.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3.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3.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3.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3.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3.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3.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3.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3.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ht="13.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16">
    <mergeCell ref="D8:J8"/>
    <mergeCell ref="A9:B9"/>
    <mergeCell ref="D9:J9"/>
    <mergeCell ref="D10:J14"/>
    <mergeCell ref="D15:J15"/>
    <mergeCell ref="A16:B16"/>
    <mergeCell ref="D16:J18"/>
    <mergeCell ref="D19:J21"/>
    <mergeCell ref="A23:B23"/>
    <mergeCell ref="A1:B1"/>
    <mergeCell ref="A2:B2"/>
    <mergeCell ref="D2:J3"/>
    <mergeCell ref="D4:J4"/>
    <mergeCell ref="D5:J6"/>
    <mergeCell ref="D7:J7"/>
    <mergeCell ref="K7:Q14"/>
  </mergeCells>
  <dataValidations>
    <dataValidation type="list" allowBlank="1" showErrorMessage="1" sqref="A4:B7 A11:B14 A18:B21 A25:B28">
      <formula1>Courses!$A$3:$A$52</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2019-05-28T20:18:19Z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