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hall5\Desktop\Start of Term\Attendance Verification Deadlines\"/>
    </mc:Choice>
  </mc:AlternateContent>
  <xr:revisionPtr revIDLastSave="0" documentId="13_ncr:1_{DD0B8D48-1EA8-48D5-8E6C-09E8C9C3F00D}" xr6:coauthVersionLast="47" xr6:coauthVersionMax="47" xr10:uidLastSave="{00000000-0000-0000-0000-000000000000}"/>
  <bookViews>
    <workbookView xWindow="29670" yWindow="1755" windowWidth="35205" windowHeight="15450" xr2:uid="{1D698779-3FAA-4734-8695-B5A132381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8" i="1" l="1"/>
  <c r="K336" i="1"/>
  <c r="K337" i="1"/>
  <c r="K339" i="1"/>
  <c r="K340" i="1"/>
  <c r="K341" i="1"/>
  <c r="K335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287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7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" i="1"/>
  <c r="J7" i="1"/>
  <c r="J8" i="1"/>
  <c r="J9" i="1"/>
  <c r="J63" i="1"/>
  <c r="J64" i="1"/>
  <c r="J65" i="1"/>
  <c r="J66" i="1"/>
  <c r="J67" i="1"/>
  <c r="J68" i="1"/>
  <c r="J69" i="1"/>
  <c r="J70" i="1"/>
  <c r="J71" i="1"/>
  <c r="J324" i="1"/>
  <c r="J312" i="1"/>
  <c r="J325" i="1"/>
  <c r="J326" i="1"/>
  <c r="J72" i="1"/>
  <c r="J73" i="1"/>
  <c r="J74" i="1"/>
  <c r="J75" i="1"/>
  <c r="J76" i="1"/>
  <c r="J77" i="1"/>
  <c r="J78" i="1"/>
  <c r="J79" i="1"/>
  <c r="J80" i="1"/>
  <c r="J81" i="1"/>
  <c r="J313" i="1"/>
  <c r="J314" i="1"/>
  <c r="J309" i="1"/>
  <c r="J315" i="1"/>
  <c r="J82" i="1"/>
  <c r="J83" i="1"/>
  <c r="J84" i="1"/>
  <c r="J85" i="1"/>
  <c r="J86" i="1"/>
  <c r="J87" i="1"/>
  <c r="J327" i="1"/>
  <c r="J316" i="1"/>
  <c r="J328" i="1"/>
  <c r="J329" i="1"/>
  <c r="J88" i="1"/>
  <c r="J89" i="1"/>
  <c r="J90" i="1"/>
  <c r="J91" i="1"/>
  <c r="J92" i="1"/>
  <c r="J93" i="1"/>
  <c r="J288" i="1"/>
  <c r="J317" i="1"/>
  <c r="J330" i="1"/>
  <c r="J331" i="1"/>
  <c r="J94" i="1"/>
  <c r="J95" i="1"/>
  <c r="J96" i="1"/>
  <c r="J97" i="1"/>
  <c r="J98" i="1"/>
  <c r="J99" i="1"/>
  <c r="J100" i="1"/>
  <c r="J318" i="1"/>
  <c r="J319" i="1"/>
  <c r="J310" i="1"/>
  <c r="J32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2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74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335" i="1"/>
  <c r="J332" i="1"/>
  <c r="J339" i="1"/>
  <c r="J289" i="1"/>
  <c r="J290" i="1"/>
  <c r="J291" i="1"/>
  <c r="J292" i="1"/>
  <c r="J278" i="1"/>
  <c r="J279" i="1"/>
  <c r="J293" i="1"/>
  <c r="J294" i="1"/>
  <c r="J280" i="1"/>
  <c r="J281" i="1"/>
  <c r="J295" i="1"/>
  <c r="J296" i="1"/>
  <c r="J242" i="1"/>
  <c r="J243" i="1"/>
  <c r="J321" i="1"/>
  <c r="J244" i="1"/>
  <c r="J245" i="1"/>
  <c r="J297" i="1"/>
  <c r="J246" i="1"/>
  <c r="J247" i="1"/>
  <c r="J248" i="1"/>
  <c r="J249" i="1"/>
  <c r="J250" i="1"/>
  <c r="J251" i="1"/>
  <c r="J252" i="1"/>
  <c r="J253" i="1"/>
  <c r="J254" i="1"/>
  <c r="J333" i="1"/>
  <c r="J255" i="1"/>
  <c r="J334" i="1"/>
  <c r="J256" i="1"/>
  <c r="J257" i="1"/>
  <c r="J298" i="1"/>
  <c r="J282" i="1"/>
  <c r="J258" i="1"/>
  <c r="J336" i="1"/>
  <c r="J259" i="1"/>
  <c r="J260" i="1"/>
  <c r="J261" i="1"/>
  <c r="J262" i="1"/>
  <c r="J277" i="1"/>
  <c r="J263" i="1"/>
  <c r="J337" i="1"/>
  <c r="J340" i="1"/>
  <c r="J341" i="1"/>
  <c r="J264" i="1"/>
  <c r="J265" i="1"/>
  <c r="J338" i="1"/>
  <c r="J299" i="1"/>
  <c r="J300" i="1"/>
  <c r="J301" i="1"/>
  <c r="J302" i="1"/>
  <c r="J283" i="1"/>
  <c r="J284" i="1"/>
  <c r="J303" i="1"/>
  <c r="J304" i="1"/>
  <c r="J285" i="1"/>
  <c r="J286" i="1"/>
  <c r="J305" i="1"/>
  <c r="J306" i="1"/>
  <c r="J266" i="1"/>
  <c r="J267" i="1"/>
  <c r="J268" i="1"/>
  <c r="J276" i="1"/>
  <c r="J269" i="1"/>
  <c r="J270" i="1"/>
  <c r="J307" i="1"/>
  <c r="J271" i="1"/>
  <c r="J272" i="1"/>
  <c r="J308" i="1"/>
  <c r="J273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287" i="1"/>
  <c r="J311" i="1"/>
  <c r="J322" i="1"/>
  <c r="J323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2" i="1"/>
  <c r="J3" i="1"/>
  <c r="J4" i="1"/>
  <c r="J5" i="1"/>
  <c r="J6" i="1"/>
  <c r="J10" i="1"/>
</calcChain>
</file>

<file path=xl/sharedStrings.xml><?xml version="1.0" encoding="utf-8"?>
<sst xmlns="http://schemas.openxmlformats.org/spreadsheetml/2006/main" count="1267" uniqueCount="383">
  <si>
    <t>Course</t>
  </si>
  <si>
    <t>Section</t>
  </si>
  <si>
    <t>CRN</t>
  </si>
  <si>
    <t>Title</t>
  </si>
  <si>
    <t>Instructor</t>
  </si>
  <si>
    <t>Start Date</t>
  </si>
  <si>
    <t>End Date</t>
  </si>
  <si>
    <t>Weeks</t>
  </si>
  <si>
    <t>CEL600</t>
  </si>
  <si>
    <t>01</t>
  </si>
  <si>
    <t>Research Methods in Catholic Education</t>
  </si>
  <si>
    <t>Ursula Aldana</t>
  </si>
  <si>
    <t>CEL653</t>
  </si>
  <si>
    <t>Faculty Formation in Catholic Education</t>
  </si>
  <si>
    <t>Brandi O. Lucas</t>
  </si>
  <si>
    <t>CEL690</t>
  </si>
  <si>
    <t>MA Culminating Project</t>
  </si>
  <si>
    <t>Seenae R. Chong</t>
  </si>
  <si>
    <t>CEL700</t>
  </si>
  <si>
    <t>Intro Doc Rsch: Cath Edu</t>
  </si>
  <si>
    <t>CEL753</t>
  </si>
  <si>
    <t>CEL790</t>
  </si>
  <si>
    <t>Dis Proposal Development</t>
  </si>
  <si>
    <t>02</t>
  </si>
  <si>
    <t>03</t>
  </si>
  <si>
    <t>Michael W. Duffy</t>
  </si>
  <si>
    <t>04</t>
  </si>
  <si>
    <t>CEL791</t>
  </si>
  <si>
    <t>Dissertation Rsch &amp; Writ</t>
  </si>
  <si>
    <t>CEL797</t>
  </si>
  <si>
    <t>LESI-2026</t>
  </si>
  <si>
    <t>CEL798</t>
  </si>
  <si>
    <t>Special Topic Seminar</t>
  </si>
  <si>
    <t>CPSY613</t>
  </si>
  <si>
    <t>Group Counseling Skills</t>
  </si>
  <si>
    <t>Patricia G. Cowick</t>
  </si>
  <si>
    <t>Jeanmarie B. Cahill</t>
  </si>
  <si>
    <t>CPSY615</t>
  </si>
  <si>
    <t>Assessment-Counselor</t>
  </si>
  <si>
    <t>Marisa A. Ramia</t>
  </si>
  <si>
    <t>CPSY617</t>
  </si>
  <si>
    <t>Consulting with Parents, Teachers, and Schools</t>
  </si>
  <si>
    <t>Phylisha N. Nelson</t>
  </si>
  <si>
    <t>Miguel Pimentel Davila</t>
  </si>
  <si>
    <t>CPSY621</t>
  </si>
  <si>
    <t>PPS Traineeship II</t>
  </si>
  <si>
    <t>Ling M. Busche</t>
  </si>
  <si>
    <t>Cindy Dominguez</t>
  </si>
  <si>
    <t>Violeta Murrieta</t>
  </si>
  <si>
    <t>Gladys Dalmau</t>
  </si>
  <si>
    <t>CPSY624</t>
  </si>
  <si>
    <t>Qualitative and Quantitative Research Methods</t>
  </si>
  <si>
    <t>Christine J. Yeh</t>
  </si>
  <si>
    <t>Leyla Perez-Gualdron</t>
  </si>
  <si>
    <t>Dennie Marenco</t>
  </si>
  <si>
    <t>CPSY627</t>
  </si>
  <si>
    <t>Traineeship IV</t>
  </si>
  <si>
    <t>Shannon L. Smoot</t>
  </si>
  <si>
    <t>CPSY632</t>
  </si>
  <si>
    <t>Child and Adolescent Development</t>
  </si>
  <si>
    <t>Litsa Tanner</t>
  </si>
  <si>
    <t>Jessica Jones</t>
  </si>
  <si>
    <t>Sharlisa Byrd</t>
  </si>
  <si>
    <t>Hilary P. See</t>
  </si>
  <si>
    <t>05</t>
  </si>
  <si>
    <t>Mariya Mykhaylova</t>
  </si>
  <si>
    <t>06</t>
  </si>
  <si>
    <t>07</t>
  </si>
  <si>
    <t>Alyssa H. Kianidehkian</t>
  </si>
  <si>
    <t>08</t>
  </si>
  <si>
    <t>Joseph M. Gumina</t>
  </si>
  <si>
    <t>09</t>
  </si>
  <si>
    <t>Jennifer A. Gross</t>
  </si>
  <si>
    <t>Cynthia Donis</t>
  </si>
  <si>
    <t>Carissa McDermott</t>
  </si>
  <si>
    <t>Meranda Orenchuk</t>
  </si>
  <si>
    <t>Gabriela L. Gachet</t>
  </si>
  <si>
    <t>CPSY638</t>
  </si>
  <si>
    <t>Traineeship II</t>
  </si>
  <si>
    <t>Cori J. Bussolari</t>
  </si>
  <si>
    <t>Lisa De La Rue</t>
  </si>
  <si>
    <t>Jason Reynolds</t>
  </si>
  <si>
    <t>Gena M. Castro Rodriguez</t>
  </si>
  <si>
    <t>Clara P. Rojas-Zambrano</t>
  </si>
  <si>
    <t>Paul S. Silverman</t>
  </si>
  <si>
    <t>Diba Ataie</t>
  </si>
  <si>
    <t>Ramsey Khasho</t>
  </si>
  <si>
    <t>Pardis Khosravi</t>
  </si>
  <si>
    <t>Jennifer Pearson</t>
  </si>
  <si>
    <t>Jacquenette Michael</t>
  </si>
  <si>
    <t>Brian Crites</t>
  </si>
  <si>
    <t>Manpreet B. Newsom</t>
  </si>
  <si>
    <t>Meghan Morris</t>
  </si>
  <si>
    <t>Stacia Ponce-Rodriguez</t>
  </si>
  <si>
    <t>CPSY639</t>
  </si>
  <si>
    <t>Individual and Family Psychopathology</t>
  </si>
  <si>
    <t>Michael Drexler</t>
  </si>
  <si>
    <t>Karen S. Paul</t>
  </si>
  <si>
    <t>Alexandria Shelling</t>
  </si>
  <si>
    <t>Lukas Novak</t>
  </si>
  <si>
    <t>Meera Tanikella</t>
  </si>
  <si>
    <t>Arturo R. Rangel</t>
  </si>
  <si>
    <t>Wendy Wheelwright</t>
  </si>
  <si>
    <t>CPSY642</t>
  </si>
  <si>
    <t>Counseling Methods</t>
  </si>
  <si>
    <t>Melinda Malher</t>
  </si>
  <si>
    <t>Megan Polanin</t>
  </si>
  <si>
    <t>Hamaseh Kianfar</t>
  </si>
  <si>
    <t>Patricia Barragan</t>
  </si>
  <si>
    <t>Gary Quan</t>
  </si>
  <si>
    <t>Kathryn A. Hallinan</t>
  </si>
  <si>
    <t>Meshanette Johnson-Sims</t>
  </si>
  <si>
    <t>Erika V. Boissiere</t>
  </si>
  <si>
    <t>Gregory D. Burns</t>
  </si>
  <si>
    <t>CPSY646</t>
  </si>
  <si>
    <t>Community Mental Health: Concepts of Recovery, Wellness, Systems of Care, and Advocacy</t>
  </si>
  <si>
    <t>Danyelle Y. Marshall</t>
  </si>
  <si>
    <t>Erika Jordan</t>
  </si>
  <si>
    <t>Carly Devlin</t>
  </si>
  <si>
    <t>Belinda M. Hernandez-Arriaga</t>
  </si>
  <si>
    <t>Shaghayegh Takeshi</t>
  </si>
  <si>
    <t>Maria R. Estante</t>
  </si>
  <si>
    <t>CPSY649</t>
  </si>
  <si>
    <t>Sexuality and Gender Issues in Therapy</t>
  </si>
  <si>
    <t>Lindsey Brooks</t>
  </si>
  <si>
    <t>Nida Khalil</t>
  </si>
  <si>
    <t>Ryan Noble</t>
  </si>
  <si>
    <t>Winsor Kinkade</t>
  </si>
  <si>
    <t>Maegan Tanner</t>
  </si>
  <si>
    <t>Nona Henson</t>
  </si>
  <si>
    <t>Daniela G. Dominguez</t>
  </si>
  <si>
    <t>Sarah W. Jones</t>
  </si>
  <si>
    <t>CPSY651</t>
  </si>
  <si>
    <t>Adult Development and Geropsychology</t>
  </si>
  <si>
    <t>Haley Bogosian</t>
  </si>
  <si>
    <t>Estella P. Uhler</t>
  </si>
  <si>
    <t>Mary M. Coombs</t>
  </si>
  <si>
    <t>Rafael Padilla</t>
  </si>
  <si>
    <t>John Berndt</t>
  </si>
  <si>
    <t>Kimberly A. Harris</t>
  </si>
  <si>
    <t>Margaret Clausen</t>
  </si>
  <si>
    <t>CPSY665</t>
  </si>
  <si>
    <t>Substance Abuse and Addictions Counseling</t>
  </si>
  <si>
    <t>Adelia Stout</t>
  </si>
  <si>
    <t>CPSY698</t>
  </si>
  <si>
    <t>SpTp: Traineeship VI</t>
  </si>
  <si>
    <t>ETK697</t>
  </si>
  <si>
    <t>Directed Study</t>
  </si>
  <si>
    <t>Kevin A. Zaragoza</t>
  </si>
  <si>
    <t>GEDU603</t>
  </si>
  <si>
    <t>Methods of Ed Research</t>
  </si>
  <si>
    <t>Jessica Blundell</t>
  </si>
  <si>
    <t>GEDU703</t>
  </si>
  <si>
    <t>Public Scholarship and Community-Engaged Learning</t>
  </si>
  <si>
    <t>Melissa Ann L. Canlas</t>
  </si>
  <si>
    <t>GEDU706</t>
  </si>
  <si>
    <t>Introduction to Inquiry: Quantitative Approaches</t>
  </si>
  <si>
    <t>David Sul</t>
  </si>
  <si>
    <t>Anthony Clemons</t>
  </si>
  <si>
    <t>GEDU712</t>
  </si>
  <si>
    <t>Qualitative Research in Education</t>
  </si>
  <si>
    <t>David Donahue</t>
  </si>
  <si>
    <t>IME603</t>
  </si>
  <si>
    <t>Applied Linguistics</t>
  </si>
  <si>
    <t>Mohammad S. Popal</t>
  </si>
  <si>
    <t>IME604</t>
  </si>
  <si>
    <t>Global Perspectives on Education &amp; Decolonization</t>
  </si>
  <si>
    <t>Monisha I. Bajaj</t>
  </si>
  <si>
    <t>IME610</t>
  </si>
  <si>
    <t>Sociology of Language</t>
  </si>
  <si>
    <t>IME620</t>
  </si>
  <si>
    <t>Humanizing Pedagogies</t>
  </si>
  <si>
    <t>Rosa M. Jimenez</t>
  </si>
  <si>
    <t>IME630</t>
  </si>
  <si>
    <t>Teaching English to Speakers of Other Languages: Theory &amp; Practice</t>
  </si>
  <si>
    <t>IME638</t>
  </si>
  <si>
    <t>TESOL MA Thesis/Field Project</t>
  </si>
  <si>
    <t>IME639</t>
  </si>
  <si>
    <t>Crosscultural Literacy</t>
  </si>
  <si>
    <t>Johanna Estrella</t>
  </si>
  <si>
    <t>IME644</t>
  </si>
  <si>
    <t>Whiteness, Power and Privilege</t>
  </si>
  <si>
    <t>Amy M. Argenal</t>
  </si>
  <si>
    <t>IME649</t>
  </si>
  <si>
    <t>IME M.A. Thesis/Field Project</t>
  </si>
  <si>
    <t>IME650</t>
  </si>
  <si>
    <t>Ethnic Studies with a Focus on Asian American Critcal Solidarities</t>
  </si>
  <si>
    <t>IME697</t>
  </si>
  <si>
    <t>Task-Based Lang. Teaching</t>
  </si>
  <si>
    <t>IME698</t>
  </si>
  <si>
    <t>SpTp: Climate Justice &amp; Ed</t>
  </si>
  <si>
    <t>Anthony Trochez</t>
  </si>
  <si>
    <t>IME703</t>
  </si>
  <si>
    <t>IME704</t>
  </si>
  <si>
    <t>IME710</t>
  </si>
  <si>
    <t>IME720</t>
  </si>
  <si>
    <t>IME739</t>
  </si>
  <si>
    <t>IME744</t>
  </si>
  <si>
    <t>IME750</t>
  </si>
  <si>
    <t>IME790</t>
  </si>
  <si>
    <t>David Philoxene</t>
  </si>
  <si>
    <t>Emma H. Fuentes</t>
  </si>
  <si>
    <t>Susan R. Katz</t>
  </si>
  <si>
    <t>IME791</t>
  </si>
  <si>
    <t>Richard G. Johnson</t>
  </si>
  <si>
    <t>IME797</t>
  </si>
  <si>
    <t>Forced Displacement Cent Am</t>
  </si>
  <si>
    <t>Urban Exploration</t>
  </si>
  <si>
    <t>Rachel Brahinsky</t>
  </si>
  <si>
    <t>IME798</t>
  </si>
  <si>
    <t xml:space="preserve"> SpTp: Climate Justice &amp; Ed</t>
  </si>
  <si>
    <t>IME799</t>
  </si>
  <si>
    <t>Literature Review</t>
  </si>
  <si>
    <t>L&amp;I622</t>
  </si>
  <si>
    <t>Instr use of Tech for LS</t>
  </si>
  <si>
    <t>Jill McCann</t>
  </si>
  <si>
    <t>L&amp;I638</t>
  </si>
  <si>
    <t>M.A. Thesis/Field Project</t>
  </si>
  <si>
    <t>Kevin Oh</t>
  </si>
  <si>
    <t>L&amp;I640</t>
  </si>
  <si>
    <t>Intern Teaching Seminar II</t>
  </si>
  <si>
    <t>Aisha B. Ortega</t>
  </si>
  <si>
    <t>L&amp;I659</t>
  </si>
  <si>
    <t>Collaboration &amp; Social Emotional Learning</t>
  </si>
  <si>
    <t>Johnson Shomonique</t>
  </si>
  <si>
    <t>L&amp;I676</t>
  </si>
  <si>
    <t>Behavioral Management</t>
  </si>
  <si>
    <t>L&amp;I679</t>
  </si>
  <si>
    <t>Intern Teaching Seminar IV</t>
  </si>
  <si>
    <t>Cheryl Hendrickson</t>
  </si>
  <si>
    <t>L&amp;I697</t>
  </si>
  <si>
    <t>Data Instr Ed Spec</t>
  </si>
  <si>
    <t>Mary Baker-Hendy</t>
  </si>
  <si>
    <t>Data Bas Ins SPED</t>
  </si>
  <si>
    <t>L&amp;I703</t>
  </si>
  <si>
    <t>Reading and Evaluating Research</t>
  </si>
  <si>
    <t>Nicola A. McClung</t>
  </si>
  <si>
    <t>L&amp;I704</t>
  </si>
  <si>
    <t>Foundational Theories of L&amp;I</t>
  </si>
  <si>
    <t>Xornam S. Apedoe</t>
  </si>
  <si>
    <t>L&amp;I709</t>
  </si>
  <si>
    <t>Dissertation Proposal Seminar</t>
  </si>
  <si>
    <t>L&amp;I725</t>
  </si>
  <si>
    <t>Instructional Design</t>
  </si>
  <si>
    <t>Bianca C. Rowden Quince</t>
  </si>
  <si>
    <t>L&amp;I790</t>
  </si>
  <si>
    <t>Patricia L. Busk</t>
  </si>
  <si>
    <t>L&amp;I791</t>
  </si>
  <si>
    <t>Dissertation Rsch &amp; Writing</t>
  </si>
  <si>
    <t>L&amp;I797</t>
  </si>
  <si>
    <t>Media Lab</t>
  </si>
  <si>
    <t>O&amp;L602</t>
  </si>
  <si>
    <t>Advocacy and Policy for Educational Leaders</t>
  </si>
  <si>
    <t>Danfeng S. Koon</t>
  </si>
  <si>
    <t>O&amp;L627</t>
  </si>
  <si>
    <t>Legit of Power Socs/Orgs</t>
  </si>
  <si>
    <t>Darrick A. Smith</t>
  </si>
  <si>
    <t>O&amp;L641</t>
  </si>
  <si>
    <t>Structuring Higher Education: Historical &amp; Contemporary Perspectives</t>
  </si>
  <si>
    <t>Desiree D. Zerquera</t>
  </si>
  <si>
    <t>O&amp;L644</t>
  </si>
  <si>
    <t>Enacting Change in Higher Education</t>
  </si>
  <si>
    <t>O&amp;L646</t>
  </si>
  <si>
    <t>Practicum in Higher Education and Student Affairs II</t>
  </si>
  <si>
    <t>Fraylanie A. Aglipay</t>
  </si>
  <si>
    <t>O&amp;L655</t>
  </si>
  <si>
    <t>O&amp;L668</t>
  </si>
  <si>
    <t>HESA Capstone II:  Analytical &amp; Reflective Writing for Aspiring Higher Education Professionals</t>
  </si>
  <si>
    <t>Frangelo R. Ayran</t>
  </si>
  <si>
    <t>O&amp;L697</t>
  </si>
  <si>
    <t>Equity-Centered Advising</t>
  </si>
  <si>
    <t>Genevieve Negron-Gonzales</t>
  </si>
  <si>
    <t>O&amp;L702</t>
  </si>
  <si>
    <t>O&amp;L709</t>
  </si>
  <si>
    <t>O&amp;L727</t>
  </si>
  <si>
    <t>O&amp;L741</t>
  </si>
  <si>
    <t>O&amp;L750</t>
  </si>
  <si>
    <t>Org Theory: Applcns &amp; Implictn</t>
  </si>
  <si>
    <t>O&amp;L790</t>
  </si>
  <si>
    <t>O&amp;L791</t>
  </si>
  <si>
    <t>O&amp;L797</t>
  </si>
  <si>
    <t>Women in Leadership</t>
  </si>
  <si>
    <t>O&amp;L799</t>
  </si>
  <si>
    <t>TEC602</t>
  </si>
  <si>
    <t>Multiple Subject Curriculum and Instruction: Visual and Performing Arts</t>
  </si>
  <si>
    <t>Melissa R. Duphily</t>
  </si>
  <si>
    <t>Melissa N. Bramham</t>
  </si>
  <si>
    <t>Janet E. Fisher</t>
  </si>
  <si>
    <t>TEC605</t>
  </si>
  <si>
    <t>Multiple Subject Student Teaching II - Fieldwork</t>
  </si>
  <si>
    <t>Sarah A. Capitelli</t>
  </si>
  <si>
    <t>Sonia Lindsay</t>
  </si>
  <si>
    <t>Arthur J. Cortez</t>
  </si>
  <si>
    <t>TEC606</t>
  </si>
  <si>
    <t>Multiple Subject Student Teaching III - Fieldwork</t>
  </si>
  <si>
    <t>Nikole Richardson</t>
  </si>
  <si>
    <t>TEC607</t>
  </si>
  <si>
    <t>Multiple Subject Student Teaching III - Bilingual Authorization</t>
  </si>
  <si>
    <t>TEC608</t>
  </si>
  <si>
    <t>Multiple Subjects Curriculum and Instruction: Science</t>
  </si>
  <si>
    <t>Laurence A. Tan</t>
  </si>
  <si>
    <t>Sarah H. Zykanov</t>
  </si>
  <si>
    <t>TEC609</t>
  </si>
  <si>
    <t>Multiple Subjects Curriculum and Instruction: Mathematics and Physical Education</t>
  </si>
  <si>
    <t>Emily V. Ellingson</t>
  </si>
  <si>
    <t>Christian A. Flores</t>
  </si>
  <si>
    <t>Graciela M. Molina</t>
  </si>
  <si>
    <t>TEC610</t>
  </si>
  <si>
    <t>Learning and Teaching</t>
  </si>
  <si>
    <t>Marna L. Wolak</t>
  </si>
  <si>
    <t>TEC611</t>
  </si>
  <si>
    <t>Education of Bilingual Children: Theory and Practice</t>
  </si>
  <si>
    <t>Santiago Gonzalez</t>
  </si>
  <si>
    <t>Araceli D. Leon</t>
  </si>
  <si>
    <t>Noah E. Borrero</t>
  </si>
  <si>
    <t>TEC612</t>
  </si>
  <si>
    <t>Multiple Subject Curriculum and Instruction: Reading and Language Arts in the Intermediate Grades</t>
  </si>
  <si>
    <t>Tracy Truong</t>
  </si>
  <si>
    <t>TEC616</t>
  </si>
  <si>
    <t>Multiple Subject Student Teaching I - Fieldwork</t>
  </si>
  <si>
    <t>Farima Pour-Khorshid</t>
  </si>
  <si>
    <t>TEC618</t>
  </si>
  <si>
    <t>Teaching for Diversity and Social Justice</t>
  </si>
  <si>
    <t>TEC621</t>
  </si>
  <si>
    <t>Multiple Subject Curriculum and Instruction: Early Literacy</t>
  </si>
  <si>
    <t>Helen Maniates</t>
  </si>
  <si>
    <t>Lindsay Glover</t>
  </si>
  <si>
    <t>TEC622</t>
  </si>
  <si>
    <t>Academic Literacy</t>
  </si>
  <si>
    <t>Nikhil G. Laud</t>
  </si>
  <si>
    <t>Jennifer C. Rikkers</t>
  </si>
  <si>
    <t>TEC625</t>
  </si>
  <si>
    <t>Teaching Adolescents</t>
  </si>
  <si>
    <t>Ravi Kline</t>
  </si>
  <si>
    <t>Kathleen O. Hess</t>
  </si>
  <si>
    <t>TEC630</t>
  </si>
  <si>
    <t>MS C&amp;I: Social Studies</t>
  </si>
  <si>
    <t>TEC631</t>
  </si>
  <si>
    <t>Single Subject Curriculum and Instruction II: English</t>
  </si>
  <si>
    <t>Elizabeth Salzfass</t>
  </si>
  <si>
    <t>TEC632</t>
  </si>
  <si>
    <t>Single Subject Curriculum and Instruction II: Math</t>
  </si>
  <si>
    <t>May Tran</t>
  </si>
  <si>
    <t>TEC633</t>
  </si>
  <si>
    <t>Single Subject Curriculum and Instruction II: Science</t>
  </si>
  <si>
    <t>TEC634</t>
  </si>
  <si>
    <t>Single Subject Curriculum and Instruction II:  Social Science</t>
  </si>
  <si>
    <t>TEC636</t>
  </si>
  <si>
    <t>Methods and Materials in the Language of Emphasis: Spanish</t>
  </si>
  <si>
    <t>TEC642</t>
  </si>
  <si>
    <t>Health Education</t>
  </si>
  <si>
    <t>Joe Liow</t>
  </si>
  <si>
    <t>Edison Magaoay</t>
  </si>
  <si>
    <t>TEC643</t>
  </si>
  <si>
    <t>Education of Exceptional Children</t>
  </si>
  <si>
    <t>Jennifer Lipsky</t>
  </si>
  <si>
    <t>TEC655</t>
  </si>
  <si>
    <t>Single Subject Student Teaching II - Fieldwork</t>
  </si>
  <si>
    <t>Anita Feingold-Shaw</t>
  </si>
  <si>
    <t>TEC656</t>
  </si>
  <si>
    <t>Single Subject Student Teaching III - Fieldwork</t>
  </si>
  <si>
    <t>TEC657</t>
  </si>
  <si>
    <t>Single Subject Student Teaching III - Bilingual Authorization</t>
  </si>
  <si>
    <t>TEC659</t>
  </si>
  <si>
    <t>Action Research and Service-Learning for Urban Teachers</t>
  </si>
  <si>
    <t>TEC660</t>
  </si>
  <si>
    <t>Single Subject Student Teaching I - Fieldwork</t>
  </si>
  <si>
    <t>TEC663</t>
  </si>
  <si>
    <t>Tutoring Practicum: Intermediate Level</t>
  </si>
  <si>
    <t>Susan Yelda</t>
  </si>
  <si>
    <t>TEC672</t>
  </si>
  <si>
    <t>Reading Research and Practice</t>
  </si>
  <si>
    <t>TEC673</t>
  </si>
  <si>
    <t>Curriculum: Currents and Controversies</t>
  </si>
  <si>
    <t>Thomas DeWayne Spalding</t>
  </si>
  <si>
    <t>Anthony A. Santa Ana</t>
  </si>
  <si>
    <t>TEC674</t>
  </si>
  <si>
    <t>Curriculum Development and Design</t>
  </si>
  <si>
    <t>Ryan Ikeda</t>
  </si>
  <si>
    <t>Last Day to Add</t>
  </si>
  <si>
    <t>Attend Verification Opens</t>
  </si>
  <si>
    <t>AV Instructor Submission</t>
  </si>
  <si>
    <t>Last Day to Drop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</si>
</sst>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0" xfId="0" applyNumberFormat="1"/>
    <xf numFmtId="0" fontId="1" fillId="0" borderId="1" xfId="1" applyAlignment="1">
      <alignment horizontal="center"/>
    </xf>
    <xf numFmtId="164" fontId="1" fillId="0" borderId="1" xfId="1" applyNumberFormat="1" applyAlignment="1">
      <alignment horizontal="center"/>
    </xf>
    <xf numFmtId="164" fontId="1" fillId="2" borderId="1" xfId="1" applyNumberFormat="1" applyFill="1" applyAlignment="1">
      <alignment horizontal="center"/>
    </xf>
    <xf numFmtId="164" fontId="0" fillId="2" borderId="0" xfId="0" applyNumberFormat="1" applyFill="1"/>
    <xf numFmtId="164" fontId="1" fillId="3" borderId="1" xfId="1" applyNumberFormat="1" applyFill="1" applyAlignment="1">
      <alignment horizontal="center"/>
    </xf>
    <xf numFmtId="164" fontId="0" fillId="3" borderId="0" xfId="0" applyNumberFormat="1" applyFill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8B7E-8865-4962-A492-4F05750CE813}">
  <dimension ref="A1:L341"/>
  <sheetViews>
    <sheetView tabSelected="1" workbookViewId="0"/>
  </sheetViews>
  <sheetFormatPr defaultRowHeight="14.5" x14ac:dyDescent="0.35"/>
  <cols>
    <col min="1" max="1" width="10.90625" customWidth="1"/>
    <col min="2" max="2" width="11.453125" customWidth="1"/>
    <col min="3" max="3" width="11.7265625" customWidth="1"/>
    <col min="4" max="4" width="86" bestFit="1" customWidth="1"/>
    <col min="5" max="5" width="28.1796875" customWidth="1"/>
    <col min="6" max="6" width="30.453125" style="3" customWidth="1"/>
    <col min="7" max="7" width="30.08984375" style="3" customWidth="1"/>
    <col min="8" max="8" width="8.54296875" bestFit="1" customWidth="1"/>
    <col min="9" max="9" width="29.08984375" style="3" customWidth="1"/>
    <col min="10" max="10" width="33.08984375" style="3" customWidth="1"/>
    <col min="11" max="11" width="33.81640625" style="3" customWidth="1"/>
    <col min="12" max="12" width="30.54296875" style="3" customWidth="1"/>
  </cols>
  <sheetData>
    <row r="1" spans="1:12" s="4" customFormat="1" ht="20" thickBot="1" x14ac:dyDescent="0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5" t="s">
        <v>379</v>
      </c>
      <c r="J1" s="6" t="s">
        <v>380</v>
      </c>
      <c r="K1" s="8" t="s">
        <v>381</v>
      </c>
      <c r="L1" s="5" t="s">
        <v>382</v>
      </c>
    </row>
    <row r="2" spans="1:12" ht="15" thickTop="1" x14ac:dyDescent="0.35">
      <c r="A2" t="s">
        <v>77</v>
      </c>
      <c r="B2" s="1">
        <v>20</v>
      </c>
      <c r="C2">
        <v>21927</v>
      </c>
      <c r="D2" t="s">
        <v>78</v>
      </c>
      <c r="E2" t="s">
        <v>86</v>
      </c>
      <c r="F2" s="3">
        <v>46028</v>
      </c>
      <c r="G2" s="3">
        <v>46140</v>
      </c>
      <c r="H2">
        <v>17</v>
      </c>
      <c r="I2" s="3">
        <v>46034</v>
      </c>
      <c r="J2" s="7">
        <f t="shared" ref="J2:J65" si="0">I2+1</f>
        <v>46035</v>
      </c>
      <c r="K2" s="9">
        <f>L2-7</f>
        <v>46037</v>
      </c>
      <c r="L2" s="3">
        <v>46044</v>
      </c>
    </row>
    <row r="3" spans="1:12" x14ac:dyDescent="0.35">
      <c r="A3" t="s">
        <v>77</v>
      </c>
      <c r="B3" s="1">
        <v>21</v>
      </c>
      <c r="C3">
        <v>21928</v>
      </c>
      <c r="D3" t="s">
        <v>78</v>
      </c>
      <c r="E3" t="s">
        <v>87</v>
      </c>
      <c r="F3" s="3">
        <v>46028</v>
      </c>
      <c r="G3" s="3">
        <v>46140</v>
      </c>
      <c r="H3">
        <v>17</v>
      </c>
      <c r="I3" s="3">
        <v>46034</v>
      </c>
      <c r="J3" s="7">
        <f t="shared" si="0"/>
        <v>46035</v>
      </c>
      <c r="K3" s="9">
        <f t="shared" ref="K3:K66" si="1">L3-7</f>
        <v>46037</v>
      </c>
      <c r="L3" s="3">
        <v>46044</v>
      </c>
    </row>
    <row r="4" spans="1:12" x14ac:dyDescent="0.35">
      <c r="A4" t="s">
        <v>77</v>
      </c>
      <c r="B4" s="1">
        <v>22</v>
      </c>
      <c r="C4">
        <v>21929</v>
      </c>
      <c r="D4" t="s">
        <v>78</v>
      </c>
      <c r="E4" t="s">
        <v>88</v>
      </c>
      <c r="F4" s="3">
        <v>46030</v>
      </c>
      <c r="G4" s="3">
        <v>46143</v>
      </c>
      <c r="H4">
        <v>17</v>
      </c>
      <c r="I4" s="3">
        <v>46035</v>
      </c>
      <c r="J4" s="7">
        <f t="shared" si="0"/>
        <v>46036</v>
      </c>
      <c r="K4" s="9">
        <f t="shared" si="1"/>
        <v>46039</v>
      </c>
      <c r="L4" s="3">
        <v>46046</v>
      </c>
    </row>
    <row r="5" spans="1:12" x14ac:dyDescent="0.35">
      <c r="A5" t="s">
        <v>77</v>
      </c>
      <c r="B5" s="1">
        <v>23</v>
      </c>
      <c r="C5">
        <v>21931</v>
      </c>
      <c r="D5" t="s">
        <v>78</v>
      </c>
      <c r="E5" t="s">
        <v>89</v>
      </c>
      <c r="F5" s="3">
        <v>46030</v>
      </c>
      <c r="G5" s="3">
        <v>46143</v>
      </c>
      <c r="H5">
        <v>17</v>
      </c>
      <c r="I5" s="3">
        <v>46035</v>
      </c>
      <c r="J5" s="7">
        <f t="shared" si="0"/>
        <v>46036</v>
      </c>
      <c r="K5" s="9">
        <f t="shared" si="1"/>
        <v>46039</v>
      </c>
      <c r="L5" s="3">
        <v>46046</v>
      </c>
    </row>
    <row r="6" spans="1:12" x14ac:dyDescent="0.35">
      <c r="A6" t="s">
        <v>77</v>
      </c>
      <c r="B6" s="1">
        <v>24</v>
      </c>
      <c r="C6">
        <v>21925</v>
      </c>
      <c r="D6" t="s">
        <v>78</v>
      </c>
      <c r="E6" t="s">
        <v>90</v>
      </c>
      <c r="F6" s="3">
        <v>46030</v>
      </c>
      <c r="G6" s="3">
        <v>46143</v>
      </c>
      <c r="H6">
        <v>17</v>
      </c>
      <c r="I6" s="3">
        <v>46035</v>
      </c>
      <c r="J6" s="7">
        <f t="shared" si="0"/>
        <v>46036</v>
      </c>
      <c r="K6" s="9">
        <f t="shared" si="1"/>
        <v>46039</v>
      </c>
      <c r="L6" s="3">
        <v>46046</v>
      </c>
    </row>
    <row r="7" spans="1:12" x14ac:dyDescent="0.35">
      <c r="A7" t="s">
        <v>77</v>
      </c>
      <c r="B7" s="1">
        <v>25</v>
      </c>
      <c r="C7">
        <v>21926</v>
      </c>
      <c r="D7" t="s">
        <v>78</v>
      </c>
      <c r="E7" t="s">
        <v>91</v>
      </c>
      <c r="F7" s="3">
        <v>46030</v>
      </c>
      <c r="G7" s="3">
        <v>46143</v>
      </c>
      <c r="H7">
        <v>17</v>
      </c>
      <c r="I7" s="3">
        <v>46035</v>
      </c>
      <c r="J7" s="7">
        <f t="shared" si="0"/>
        <v>46036</v>
      </c>
      <c r="K7" s="9">
        <f t="shared" si="1"/>
        <v>46039</v>
      </c>
      <c r="L7" s="3">
        <v>46046</v>
      </c>
    </row>
    <row r="8" spans="1:12" x14ac:dyDescent="0.35">
      <c r="A8" t="s">
        <v>77</v>
      </c>
      <c r="B8" s="1">
        <v>92</v>
      </c>
      <c r="C8">
        <v>21930</v>
      </c>
      <c r="D8" t="s">
        <v>78</v>
      </c>
      <c r="E8" t="s">
        <v>92</v>
      </c>
      <c r="F8" s="3">
        <v>46030</v>
      </c>
      <c r="G8" s="3">
        <v>46143</v>
      </c>
      <c r="H8">
        <v>17</v>
      </c>
      <c r="I8" s="3">
        <v>46035</v>
      </c>
      <c r="J8" s="7">
        <f t="shared" si="0"/>
        <v>46036</v>
      </c>
      <c r="K8" s="9">
        <f t="shared" si="1"/>
        <v>46039</v>
      </c>
      <c r="L8" s="3">
        <v>46046</v>
      </c>
    </row>
    <row r="9" spans="1:12" x14ac:dyDescent="0.35">
      <c r="A9" t="s">
        <v>77</v>
      </c>
      <c r="B9" s="1">
        <v>93</v>
      </c>
      <c r="C9">
        <v>21932</v>
      </c>
      <c r="D9" t="s">
        <v>78</v>
      </c>
      <c r="E9" t="s">
        <v>93</v>
      </c>
      <c r="F9" s="3">
        <v>46030</v>
      </c>
      <c r="G9" s="3">
        <v>46143</v>
      </c>
      <c r="H9">
        <v>17</v>
      </c>
      <c r="I9" s="3">
        <v>46035</v>
      </c>
      <c r="J9" s="7">
        <f t="shared" si="0"/>
        <v>46036</v>
      </c>
      <c r="K9" s="9">
        <f t="shared" si="1"/>
        <v>46039</v>
      </c>
      <c r="L9" s="3">
        <v>46046</v>
      </c>
    </row>
    <row r="10" spans="1:12" x14ac:dyDescent="0.35">
      <c r="A10" t="s">
        <v>8</v>
      </c>
      <c r="B10" s="2" t="s">
        <v>9</v>
      </c>
      <c r="C10">
        <v>22026</v>
      </c>
      <c r="D10" t="s">
        <v>10</v>
      </c>
      <c r="E10" t="s">
        <v>11</v>
      </c>
      <c r="F10" s="3">
        <v>46044</v>
      </c>
      <c r="G10" s="3">
        <v>46151</v>
      </c>
      <c r="H10">
        <v>16</v>
      </c>
      <c r="I10" s="3">
        <v>46052</v>
      </c>
      <c r="J10" s="7">
        <f t="shared" si="0"/>
        <v>46053</v>
      </c>
      <c r="K10" s="9">
        <f t="shared" si="1"/>
        <v>46059</v>
      </c>
      <c r="L10" s="3">
        <v>46066</v>
      </c>
    </row>
    <row r="11" spans="1:12" x14ac:dyDescent="0.35">
      <c r="A11" t="s">
        <v>12</v>
      </c>
      <c r="B11" s="2" t="s">
        <v>9</v>
      </c>
      <c r="C11">
        <v>20703</v>
      </c>
      <c r="D11" t="s">
        <v>13</v>
      </c>
      <c r="E11" t="s">
        <v>14</v>
      </c>
      <c r="F11" s="3">
        <v>46044</v>
      </c>
      <c r="G11" s="3">
        <v>46151</v>
      </c>
      <c r="H11">
        <v>16</v>
      </c>
      <c r="I11" s="3">
        <v>46052</v>
      </c>
      <c r="J11" s="7">
        <f t="shared" si="0"/>
        <v>46053</v>
      </c>
      <c r="K11" s="9">
        <f t="shared" si="1"/>
        <v>46059</v>
      </c>
      <c r="L11" s="3">
        <v>46066</v>
      </c>
    </row>
    <row r="12" spans="1:12" x14ac:dyDescent="0.35">
      <c r="A12" t="s">
        <v>15</v>
      </c>
      <c r="B12" s="2" t="s">
        <v>9</v>
      </c>
      <c r="C12">
        <v>20710</v>
      </c>
      <c r="D12" t="s">
        <v>16</v>
      </c>
      <c r="E12" t="s">
        <v>17</v>
      </c>
      <c r="F12" s="3">
        <v>46044</v>
      </c>
      <c r="G12" s="3">
        <v>46151</v>
      </c>
      <c r="H12">
        <v>16</v>
      </c>
      <c r="I12" s="3">
        <v>46052</v>
      </c>
      <c r="J12" s="7">
        <f t="shared" si="0"/>
        <v>46053</v>
      </c>
      <c r="K12" s="9">
        <f t="shared" si="1"/>
        <v>46059</v>
      </c>
      <c r="L12" s="3">
        <v>46066</v>
      </c>
    </row>
    <row r="13" spans="1:12" x14ac:dyDescent="0.35">
      <c r="A13" t="s">
        <v>18</v>
      </c>
      <c r="B13" s="2" t="s">
        <v>9</v>
      </c>
      <c r="C13">
        <v>20707</v>
      </c>
      <c r="D13" t="s">
        <v>19</v>
      </c>
      <c r="E13" t="s">
        <v>11</v>
      </c>
      <c r="F13" s="3">
        <v>46044</v>
      </c>
      <c r="G13" s="3">
        <v>46151</v>
      </c>
      <c r="H13">
        <v>16</v>
      </c>
      <c r="I13" s="3">
        <v>46052</v>
      </c>
      <c r="J13" s="7">
        <f t="shared" si="0"/>
        <v>46053</v>
      </c>
      <c r="K13" s="9">
        <f t="shared" si="1"/>
        <v>46059</v>
      </c>
      <c r="L13" s="3">
        <v>46066</v>
      </c>
    </row>
    <row r="14" spans="1:12" x14ac:dyDescent="0.35">
      <c r="A14" t="s">
        <v>20</v>
      </c>
      <c r="B14" s="2" t="s">
        <v>9</v>
      </c>
      <c r="C14">
        <v>20705</v>
      </c>
      <c r="D14" t="s">
        <v>13</v>
      </c>
      <c r="E14" t="s">
        <v>14</v>
      </c>
      <c r="F14" s="3">
        <v>46044</v>
      </c>
      <c r="G14" s="3">
        <v>46151</v>
      </c>
      <c r="H14">
        <v>16</v>
      </c>
      <c r="I14" s="3">
        <v>46052</v>
      </c>
      <c r="J14" s="7">
        <f t="shared" si="0"/>
        <v>46053</v>
      </c>
      <c r="K14" s="9">
        <f t="shared" si="1"/>
        <v>46059</v>
      </c>
      <c r="L14" s="3">
        <v>46066</v>
      </c>
    </row>
    <row r="15" spans="1:12" x14ac:dyDescent="0.35">
      <c r="A15" t="s">
        <v>21</v>
      </c>
      <c r="B15" s="2" t="s">
        <v>9</v>
      </c>
      <c r="C15">
        <v>21727</v>
      </c>
      <c r="D15" t="s">
        <v>22</v>
      </c>
      <c r="E15" t="s">
        <v>11</v>
      </c>
      <c r="F15" s="3">
        <v>46044</v>
      </c>
      <c r="G15" s="3">
        <v>46151</v>
      </c>
      <c r="H15">
        <v>16</v>
      </c>
      <c r="I15" s="3">
        <v>46052</v>
      </c>
      <c r="J15" s="7">
        <f t="shared" si="0"/>
        <v>46053</v>
      </c>
      <c r="K15" s="9">
        <f t="shared" si="1"/>
        <v>46059</v>
      </c>
      <c r="L15" s="3">
        <v>46066</v>
      </c>
    </row>
    <row r="16" spans="1:12" x14ac:dyDescent="0.35">
      <c r="A16" t="s">
        <v>21</v>
      </c>
      <c r="B16" s="2" t="s">
        <v>23</v>
      </c>
      <c r="C16">
        <v>21728</v>
      </c>
      <c r="D16" t="s">
        <v>22</v>
      </c>
      <c r="E16" t="s">
        <v>11</v>
      </c>
      <c r="F16" s="3">
        <v>46044</v>
      </c>
      <c r="G16" s="3">
        <v>46151</v>
      </c>
      <c r="H16">
        <v>16</v>
      </c>
      <c r="I16" s="3">
        <v>46052</v>
      </c>
      <c r="J16" s="7">
        <f t="shared" si="0"/>
        <v>46053</v>
      </c>
      <c r="K16" s="9">
        <f t="shared" si="1"/>
        <v>46059</v>
      </c>
      <c r="L16" s="3">
        <v>46066</v>
      </c>
    </row>
    <row r="17" spans="1:12" x14ac:dyDescent="0.35">
      <c r="A17" t="s">
        <v>21</v>
      </c>
      <c r="B17" s="2" t="s">
        <v>24</v>
      </c>
      <c r="C17">
        <v>21729</v>
      </c>
      <c r="D17" t="s">
        <v>22</v>
      </c>
      <c r="E17" t="s">
        <v>25</v>
      </c>
      <c r="F17" s="3">
        <v>46044</v>
      </c>
      <c r="G17" s="3">
        <v>46151</v>
      </c>
      <c r="H17">
        <v>16</v>
      </c>
      <c r="I17" s="3">
        <v>46052</v>
      </c>
      <c r="J17" s="7">
        <f t="shared" si="0"/>
        <v>46053</v>
      </c>
      <c r="K17" s="9">
        <f t="shared" si="1"/>
        <v>46059</v>
      </c>
      <c r="L17" s="3">
        <v>46066</v>
      </c>
    </row>
    <row r="18" spans="1:12" x14ac:dyDescent="0.35">
      <c r="A18" t="s">
        <v>21</v>
      </c>
      <c r="B18" s="2" t="s">
        <v>26</v>
      </c>
      <c r="C18">
        <v>21730</v>
      </c>
      <c r="D18" t="s">
        <v>22</v>
      </c>
      <c r="E18" t="s">
        <v>25</v>
      </c>
      <c r="F18" s="3">
        <v>46044</v>
      </c>
      <c r="G18" s="3">
        <v>46151</v>
      </c>
      <c r="H18">
        <v>16</v>
      </c>
      <c r="I18" s="3">
        <v>46052</v>
      </c>
      <c r="J18" s="7">
        <f t="shared" si="0"/>
        <v>46053</v>
      </c>
      <c r="K18" s="9">
        <f t="shared" si="1"/>
        <v>46059</v>
      </c>
      <c r="L18" s="3">
        <v>46066</v>
      </c>
    </row>
    <row r="19" spans="1:12" x14ac:dyDescent="0.35">
      <c r="A19" t="s">
        <v>27</v>
      </c>
      <c r="B19" s="2" t="s">
        <v>9</v>
      </c>
      <c r="C19">
        <v>21815</v>
      </c>
      <c r="D19" t="s">
        <v>28</v>
      </c>
      <c r="E19" t="s">
        <v>11</v>
      </c>
      <c r="F19" s="3">
        <v>46044</v>
      </c>
      <c r="G19" s="3">
        <v>46151</v>
      </c>
      <c r="H19">
        <v>16</v>
      </c>
      <c r="I19" s="3">
        <v>46052</v>
      </c>
      <c r="J19" s="7">
        <f t="shared" si="0"/>
        <v>46053</v>
      </c>
      <c r="K19" s="9">
        <f t="shared" si="1"/>
        <v>46059</v>
      </c>
      <c r="L19" s="3">
        <v>46066</v>
      </c>
    </row>
    <row r="20" spans="1:12" x14ac:dyDescent="0.35">
      <c r="A20" t="s">
        <v>27</v>
      </c>
      <c r="B20" s="2" t="s">
        <v>23</v>
      </c>
      <c r="C20">
        <v>21816</v>
      </c>
      <c r="D20" t="s">
        <v>28</v>
      </c>
      <c r="E20" t="s">
        <v>11</v>
      </c>
      <c r="F20" s="3">
        <v>46044</v>
      </c>
      <c r="G20" s="3">
        <v>46151</v>
      </c>
      <c r="H20">
        <v>16</v>
      </c>
      <c r="I20" s="3">
        <v>46052</v>
      </c>
      <c r="J20" s="7">
        <f t="shared" si="0"/>
        <v>46053</v>
      </c>
      <c r="K20" s="9">
        <f t="shared" si="1"/>
        <v>46059</v>
      </c>
      <c r="L20" s="3">
        <v>46066</v>
      </c>
    </row>
    <row r="21" spans="1:12" x14ac:dyDescent="0.35">
      <c r="A21" t="s">
        <v>27</v>
      </c>
      <c r="B21" s="2" t="s">
        <v>24</v>
      </c>
      <c r="C21">
        <v>21817</v>
      </c>
      <c r="D21" t="s">
        <v>28</v>
      </c>
      <c r="E21" t="s">
        <v>25</v>
      </c>
      <c r="F21" s="3">
        <v>46044</v>
      </c>
      <c r="G21" s="3">
        <v>46151</v>
      </c>
      <c r="H21">
        <v>16</v>
      </c>
      <c r="I21" s="3">
        <v>46052</v>
      </c>
      <c r="J21" s="7">
        <f t="shared" si="0"/>
        <v>46053</v>
      </c>
      <c r="K21" s="9">
        <f t="shared" si="1"/>
        <v>46059</v>
      </c>
      <c r="L21" s="3">
        <v>46066</v>
      </c>
    </row>
    <row r="22" spans="1:12" x14ac:dyDescent="0.35">
      <c r="A22" t="s">
        <v>27</v>
      </c>
      <c r="B22" s="2" t="s">
        <v>26</v>
      </c>
      <c r="C22">
        <v>21818</v>
      </c>
      <c r="D22" t="s">
        <v>28</v>
      </c>
      <c r="E22" t="s">
        <v>25</v>
      </c>
      <c r="F22" s="3">
        <v>46044</v>
      </c>
      <c r="G22" s="3">
        <v>46151</v>
      </c>
      <c r="H22">
        <v>16</v>
      </c>
      <c r="I22" s="3">
        <v>46052</v>
      </c>
      <c r="J22" s="7">
        <f t="shared" si="0"/>
        <v>46053</v>
      </c>
      <c r="K22" s="9">
        <f t="shared" si="1"/>
        <v>46059</v>
      </c>
      <c r="L22" s="3">
        <v>46066</v>
      </c>
    </row>
    <row r="23" spans="1:12" x14ac:dyDescent="0.35">
      <c r="A23" t="s">
        <v>29</v>
      </c>
      <c r="B23" s="1">
        <v>30</v>
      </c>
      <c r="C23">
        <v>22397</v>
      </c>
      <c r="D23" t="s">
        <v>30</v>
      </c>
      <c r="E23" t="s">
        <v>11</v>
      </c>
      <c r="F23" s="3">
        <v>46044</v>
      </c>
      <c r="G23" s="3">
        <v>46151</v>
      </c>
      <c r="H23">
        <v>16</v>
      </c>
      <c r="I23" s="3">
        <v>46052</v>
      </c>
      <c r="J23" s="7">
        <f t="shared" si="0"/>
        <v>46053</v>
      </c>
      <c r="K23" s="9">
        <f t="shared" si="1"/>
        <v>46059</v>
      </c>
      <c r="L23" s="3">
        <v>46066</v>
      </c>
    </row>
    <row r="24" spans="1:12" x14ac:dyDescent="0.35">
      <c r="A24" t="s">
        <v>31</v>
      </c>
      <c r="B24" s="2" t="s">
        <v>9</v>
      </c>
      <c r="C24">
        <v>22061</v>
      </c>
      <c r="D24" t="s">
        <v>32</v>
      </c>
      <c r="E24" t="s">
        <v>17</v>
      </c>
      <c r="F24" s="3">
        <v>46044</v>
      </c>
      <c r="G24" s="3">
        <v>46151</v>
      </c>
      <c r="H24">
        <v>16</v>
      </c>
      <c r="I24" s="3">
        <v>46052</v>
      </c>
      <c r="J24" s="7">
        <f t="shared" si="0"/>
        <v>46053</v>
      </c>
      <c r="K24" s="9">
        <f t="shared" si="1"/>
        <v>46059</v>
      </c>
      <c r="L24" s="3">
        <v>46066</v>
      </c>
    </row>
    <row r="25" spans="1:12" x14ac:dyDescent="0.35">
      <c r="A25" t="s">
        <v>33</v>
      </c>
      <c r="B25" s="2" t="s">
        <v>9</v>
      </c>
      <c r="C25">
        <v>20681</v>
      </c>
      <c r="D25" t="s">
        <v>34</v>
      </c>
      <c r="E25" t="s">
        <v>35</v>
      </c>
      <c r="F25" s="3">
        <v>46044</v>
      </c>
      <c r="G25" s="3">
        <v>46151</v>
      </c>
      <c r="H25">
        <v>16</v>
      </c>
      <c r="I25" s="3">
        <v>46052</v>
      </c>
      <c r="J25" s="7">
        <f t="shared" si="0"/>
        <v>46053</v>
      </c>
      <c r="K25" s="9">
        <f t="shared" si="1"/>
        <v>46059</v>
      </c>
      <c r="L25" s="3">
        <v>46066</v>
      </c>
    </row>
    <row r="26" spans="1:12" x14ac:dyDescent="0.35">
      <c r="A26" t="s">
        <v>33</v>
      </c>
      <c r="B26" s="2" t="s">
        <v>23</v>
      </c>
      <c r="C26">
        <v>20682</v>
      </c>
      <c r="D26" t="s">
        <v>34</v>
      </c>
      <c r="E26" t="s">
        <v>36</v>
      </c>
      <c r="F26" s="3">
        <v>46044</v>
      </c>
      <c r="G26" s="3">
        <v>46151</v>
      </c>
      <c r="H26">
        <v>16</v>
      </c>
      <c r="I26" s="3">
        <v>46052</v>
      </c>
      <c r="J26" s="7">
        <f t="shared" si="0"/>
        <v>46053</v>
      </c>
      <c r="K26" s="9">
        <f t="shared" si="1"/>
        <v>46059</v>
      </c>
      <c r="L26" s="3">
        <v>46066</v>
      </c>
    </row>
    <row r="27" spans="1:12" x14ac:dyDescent="0.35">
      <c r="A27" t="s">
        <v>37</v>
      </c>
      <c r="B27" s="2" t="s">
        <v>9</v>
      </c>
      <c r="C27">
        <v>20697</v>
      </c>
      <c r="D27" t="s">
        <v>38</v>
      </c>
      <c r="E27" t="s">
        <v>39</v>
      </c>
      <c r="F27" s="3">
        <v>46044</v>
      </c>
      <c r="G27" s="3">
        <v>46151</v>
      </c>
      <c r="H27">
        <v>16</v>
      </c>
      <c r="I27" s="3">
        <v>46052</v>
      </c>
      <c r="J27" s="7">
        <f t="shared" si="0"/>
        <v>46053</v>
      </c>
      <c r="K27" s="9">
        <f t="shared" si="1"/>
        <v>46059</v>
      </c>
      <c r="L27" s="3">
        <v>46066</v>
      </c>
    </row>
    <row r="28" spans="1:12" x14ac:dyDescent="0.35">
      <c r="A28" t="s">
        <v>40</v>
      </c>
      <c r="B28" s="2" t="s">
        <v>9</v>
      </c>
      <c r="C28">
        <v>20698</v>
      </c>
      <c r="D28" t="s">
        <v>41</v>
      </c>
      <c r="E28" t="s">
        <v>42</v>
      </c>
      <c r="F28" s="3">
        <v>46044</v>
      </c>
      <c r="G28" s="3">
        <v>46151</v>
      </c>
      <c r="H28">
        <v>16</v>
      </c>
      <c r="I28" s="3">
        <v>46052</v>
      </c>
      <c r="J28" s="7">
        <f t="shared" si="0"/>
        <v>46053</v>
      </c>
      <c r="K28" s="9">
        <f t="shared" si="1"/>
        <v>46059</v>
      </c>
      <c r="L28" s="3">
        <v>46066</v>
      </c>
    </row>
    <row r="29" spans="1:12" x14ac:dyDescent="0.35">
      <c r="A29" t="s">
        <v>40</v>
      </c>
      <c r="B29" s="2" t="s">
        <v>23</v>
      </c>
      <c r="C29">
        <v>20699</v>
      </c>
      <c r="D29" t="s">
        <v>41</v>
      </c>
      <c r="E29" t="s">
        <v>43</v>
      </c>
      <c r="F29" s="3">
        <v>46044</v>
      </c>
      <c r="G29" s="3">
        <v>46151</v>
      </c>
      <c r="H29">
        <v>16</v>
      </c>
      <c r="I29" s="3">
        <v>46052</v>
      </c>
      <c r="J29" s="7">
        <f t="shared" si="0"/>
        <v>46053</v>
      </c>
      <c r="K29" s="9">
        <f t="shared" si="1"/>
        <v>46059</v>
      </c>
      <c r="L29" s="3">
        <v>46066</v>
      </c>
    </row>
    <row r="30" spans="1:12" x14ac:dyDescent="0.35">
      <c r="A30" t="s">
        <v>44</v>
      </c>
      <c r="B30" s="2" t="s">
        <v>9</v>
      </c>
      <c r="C30">
        <v>20694</v>
      </c>
      <c r="D30" t="s">
        <v>45</v>
      </c>
      <c r="E30" t="s">
        <v>46</v>
      </c>
      <c r="F30" s="3">
        <v>46044</v>
      </c>
      <c r="G30" s="3">
        <v>46151</v>
      </c>
      <c r="H30">
        <v>16</v>
      </c>
      <c r="I30" s="3">
        <v>46052</v>
      </c>
      <c r="J30" s="7">
        <f t="shared" si="0"/>
        <v>46053</v>
      </c>
      <c r="K30" s="9">
        <f t="shared" si="1"/>
        <v>46059</v>
      </c>
      <c r="L30" s="3">
        <v>46066</v>
      </c>
    </row>
    <row r="31" spans="1:12" x14ac:dyDescent="0.35">
      <c r="A31" t="s">
        <v>44</v>
      </c>
      <c r="B31" s="2" t="s">
        <v>23</v>
      </c>
      <c r="C31">
        <v>20695</v>
      </c>
      <c r="D31" t="s">
        <v>45</v>
      </c>
      <c r="E31" t="s">
        <v>47</v>
      </c>
      <c r="F31" s="3">
        <v>46044</v>
      </c>
      <c r="G31" s="3">
        <v>46151</v>
      </c>
      <c r="H31">
        <v>16</v>
      </c>
      <c r="I31" s="3">
        <v>46052</v>
      </c>
      <c r="J31" s="7">
        <f t="shared" si="0"/>
        <v>46053</v>
      </c>
      <c r="K31" s="9">
        <f t="shared" si="1"/>
        <v>46059</v>
      </c>
      <c r="L31" s="3">
        <v>46066</v>
      </c>
    </row>
    <row r="32" spans="1:12" x14ac:dyDescent="0.35">
      <c r="A32" t="s">
        <v>44</v>
      </c>
      <c r="B32" s="2" t="s">
        <v>24</v>
      </c>
      <c r="C32">
        <v>20696</v>
      </c>
      <c r="D32" t="s">
        <v>45</v>
      </c>
      <c r="E32" t="s">
        <v>48</v>
      </c>
      <c r="F32" s="3">
        <v>46044</v>
      </c>
      <c r="G32" s="3">
        <v>46151</v>
      </c>
      <c r="H32">
        <v>16</v>
      </c>
      <c r="I32" s="3">
        <v>46052</v>
      </c>
      <c r="J32" s="7">
        <f t="shared" si="0"/>
        <v>46053</v>
      </c>
      <c r="K32" s="9">
        <f t="shared" si="1"/>
        <v>46059</v>
      </c>
      <c r="L32" s="3">
        <v>46066</v>
      </c>
    </row>
    <row r="33" spans="1:12" x14ac:dyDescent="0.35">
      <c r="A33" t="s">
        <v>44</v>
      </c>
      <c r="B33" s="2" t="s">
        <v>26</v>
      </c>
      <c r="C33">
        <v>21686</v>
      </c>
      <c r="D33" t="s">
        <v>45</v>
      </c>
      <c r="E33" t="s">
        <v>49</v>
      </c>
      <c r="F33" s="3">
        <v>46044</v>
      </c>
      <c r="G33" s="3">
        <v>46151</v>
      </c>
      <c r="H33">
        <v>16</v>
      </c>
      <c r="I33" s="3">
        <v>46052</v>
      </c>
      <c r="J33" s="7">
        <f t="shared" si="0"/>
        <v>46053</v>
      </c>
      <c r="K33" s="9">
        <f t="shared" si="1"/>
        <v>46059</v>
      </c>
      <c r="L33" s="3">
        <v>46066</v>
      </c>
    </row>
    <row r="34" spans="1:12" x14ac:dyDescent="0.35">
      <c r="A34" t="s">
        <v>50</v>
      </c>
      <c r="B34" s="2" t="s">
        <v>9</v>
      </c>
      <c r="C34">
        <v>20683</v>
      </c>
      <c r="D34" t="s">
        <v>51</v>
      </c>
      <c r="E34" t="s">
        <v>52</v>
      </c>
      <c r="F34" s="3">
        <v>46044</v>
      </c>
      <c r="G34" s="3">
        <v>46151</v>
      </c>
      <c r="H34">
        <v>16</v>
      </c>
      <c r="I34" s="3">
        <v>46052</v>
      </c>
      <c r="J34" s="7">
        <f t="shared" si="0"/>
        <v>46053</v>
      </c>
      <c r="K34" s="9">
        <f t="shared" si="1"/>
        <v>46059</v>
      </c>
      <c r="L34" s="3">
        <v>46066</v>
      </c>
    </row>
    <row r="35" spans="1:12" x14ac:dyDescent="0.35">
      <c r="A35" t="s">
        <v>50</v>
      </c>
      <c r="B35" s="2" t="s">
        <v>23</v>
      </c>
      <c r="C35">
        <v>20684</v>
      </c>
      <c r="D35" t="s">
        <v>51</v>
      </c>
      <c r="E35" t="s">
        <v>53</v>
      </c>
      <c r="F35" s="3">
        <v>46044</v>
      </c>
      <c r="G35" s="3">
        <v>46151</v>
      </c>
      <c r="H35">
        <v>16</v>
      </c>
      <c r="I35" s="3">
        <v>46052</v>
      </c>
      <c r="J35" s="7">
        <f t="shared" si="0"/>
        <v>46053</v>
      </c>
      <c r="K35" s="9">
        <f t="shared" si="1"/>
        <v>46059</v>
      </c>
      <c r="L35" s="3">
        <v>46066</v>
      </c>
    </row>
    <row r="36" spans="1:12" x14ac:dyDescent="0.35">
      <c r="A36" t="s">
        <v>50</v>
      </c>
      <c r="B36" s="2" t="s">
        <v>24</v>
      </c>
      <c r="C36">
        <v>20693</v>
      </c>
      <c r="D36" t="s">
        <v>51</v>
      </c>
      <c r="E36" t="s">
        <v>54</v>
      </c>
      <c r="F36" s="3">
        <v>46044</v>
      </c>
      <c r="G36" s="3">
        <v>46151</v>
      </c>
      <c r="H36">
        <v>16</v>
      </c>
      <c r="I36" s="3">
        <v>46052</v>
      </c>
      <c r="J36" s="7">
        <f t="shared" si="0"/>
        <v>46053</v>
      </c>
      <c r="K36" s="9">
        <f t="shared" si="1"/>
        <v>46059</v>
      </c>
      <c r="L36" s="3">
        <v>46066</v>
      </c>
    </row>
    <row r="37" spans="1:12" x14ac:dyDescent="0.35">
      <c r="A37" t="s">
        <v>55</v>
      </c>
      <c r="B37" s="2" t="s">
        <v>9</v>
      </c>
      <c r="C37">
        <v>20700</v>
      </c>
      <c r="D37" t="s">
        <v>56</v>
      </c>
      <c r="E37" t="s">
        <v>48</v>
      </c>
      <c r="F37" s="3">
        <v>46044</v>
      </c>
      <c r="G37" s="3">
        <v>46151</v>
      </c>
      <c r="H37">
        <v>16</v>
      </c>
      <c r="I37" s="3">
        <v>46052</v>
      </c>
      <c r="J37" s="7">
        <f t="shared" si="0"/>
        <v>46053</v>
      </c>
      <c r="K37" s="9">
        <f t="shared" si="1"/>
        <v>46059</v>
      </c>
      <c r="L37" s="3">
        <v>46066</v>
      </c>
    </row>
    <row r="38" spans="1:12" x14ac:dyDescent="0.35">
      <c r="A38" t="s">
        <v>55</v>
      </c>
      <c r="B38" s="2" t="s">
        <v>23</v>
      </c>
      <c r="C38">
        <v>20701</v>
      </c>
      <c r="D38" t="s">
        <v>56</v>
      </c>
      <c r="E38" t="s">
        <v>57</v>
      </c>
      <c r="F38" s="3">
        <v>46044</v>
      </c>
      <c r="G38" s="3">
        <v>46151</v>
      </c>
      <c r="H38">
        <v>16</v>
      </c>
      <c r="I38" s="3">
        <v>46052</v>
      </c>
      <c r="J38" s="7">
        <f t="shared" si="0"/>
        <v>46053</v>
      </c>
      <c r="K38" s="9">
        <f t="shared" si="1"/>
        <v>46059</v>
      </c>
      <c r="L38" s="3">
        <v>46066</v>
      </c>
    </row>
    <row r="39" spans="1:12" x14ac:dyDescent="0.35">
      <c r="A39" t="s">
        <v>55</v>
      </c>
      <c r="B39" s="2" t="s">
        <v>24</v>
      </c>
      <c r="C39">
        <v>20702</v>
      </c>
      <c r="D39" t="s">
        <v>56</v>
      </c>
      <c r="E39" t="s">
        <v>43</v>
      </c>
      <c r="F39" s="3">
        <v>46044</v>
      </c>
      <c r="G39" s="3">
        <v>46151</v>
      </c>
      <c r="H39">
        <v>16</v>
      </c>
      <c r="I39" s="3">
        <v>46052</v>
      </c>
      <c r="J39" s="7">
        <f t="shared" si="0"/>
        <v>46053</v>
      </c>
      <c r="K39" s="9">
        <f t="shared" si="1"/>
        <v>46059</v>
      </c>
      <c r="L39" s="3">
        <v>46066</v>
      </c>
    </row>
    <row r="40" spans="1:12" x14ac:dyDescent="0.35">
      <c r="A40" t="s">
        <v>58</v>
      </c>
      <c r="B40" s="2" t="s">
        <v>9</v>
      </c>
      <c r="C40">
        <v>20592</v>
      </c>
      <c r="D40" t="s">
        <v>59</v>
      </c>
      <c r="E40" t="s">
        <v>60</v>
      </c>
      <c r="F40" s="3">
        <v>46048</v>
      </c>
      <c r="G40" s="3">
        <v>46156</v>
      </c>
      <c r="H40">
        <v>16</v>
      </c>
      <c r="I40" s="3">
        <v>46052</v>
      </c>
      <c r="J40" s="7">
        <f t="shared" si="0"/>
        <v>46053</v>
      </c>
      <c r="K40" s="9">
        <f t="shared" si="1"/>
        <v>46059</v>
      </c>
      <c r="L40" s="3">
        <v>46066</v>
      </c>
    </row>
    <row r="41" spans="1:12" x14ac:dyDescent="0.35">
      <c r="A41" t="s">
        <v>58</v>
      </c>
      <c r="B41" s="2" t="s">
        <v>23</v>
      </c>
      <c r="C41">
        <v>20593</v>
      </c>
      <c r="D41" t="s">
        <v>59</v>
      </c>
      <c r="E41" t="s">
        <v>61</v>
      </c>
      <c r="F41" s="3">
        <v>46048</v>
      </c>
      <c r="G41" s="3">
        <v>46156</v>
      </c>
      <c r="H41">
        <v>16</v>
      </c>
      <c r="I41" s="3">
        <v>46052</v>
      </c>
      <c r="J41" s="7">
        <f t="shared" si="0"/>
        <v>46053</v>
      </c>
      <c r="K41" s="9">
        <f t="shared" si="1"/>
        <v>46059</v>
      </c>
      <c r="L41" s="3">
        <v>46066</v>
      </c>
    </row>
    <row r="42" spans="1:12" x14ac:dyDescent="0.35">
      <c r="A42" t="s">
        <v>58</v>
      </c>
      <c r="B42" s="2" t="s">
        <v>24</v>
      </c>
      <c r="C42">
        <v>20594</v>
      </c>
      <c r="D42" t="s">
        <v>59</v>
      </c>
      <c r="E42" t="s">
        <v>62</v>
      </c>
      <c r="F42" s="3">
        <v>46048</v>
      </c>
      <c r="G42" s="3">
        <v>46156</v>
      </c>
      <c r="H42">
        <v>16</v>
      </c>
      <c r="I42" s="3">
        <v>46052</v>
      </c>
      <c r="J42" s="7">
        <f t="shared" si="0"/>
        <v>46053</v>
      </c>
      <c r="K42" s="9">
        <f t="shared" si="1"/>
        <v>46059</v>
      </c>
      <c r="L42" s="3">
        <v>46066</v>
      </c>
    </row>
    <row r="43" spans="1:12" x14ac:dyDescent="0.35">
      <c r="A43" t="s">
        <v>58</v>
      </c>
      <c r="B43" s="2" t="s">
        <v>26</v>
      </c>
      <c r="C43">
        <v>20595</v>
      </c>
      <c r="D43" t="s">
        <v>59</v>
      </c>
      <c r="E43" t="s">
        <v>63</v>
      </c>
      <c r="F43" s="3">
        <v>46048</v>
      </c>
      <c r="G43" s="3">
        <v>46156</v>
      </c>
      <c r="H43">
        <v>16</v>
      </c>
      <c r="I43" s="3">
        <v>46052</v>
      </c>
      <c r="J43" s="7">
        <f t="shared" si="0"/>
        <v>46053</v>
      </c>
      <c r="K43" s="9">
        <f t="shared" si="1"/>
        <v>46059</v>
      </c>
      <c r="L43" s="3">
        <v>46066</v>
      </c>
    </row>
    <row r="44" spans="1:12" x14ac:dyDescent="0.35">
      <c r="A44" t="s">
        <v>58</v>
      </c>
      <c r="B44" s="2" t="s">
        <v>64</v>
      </c>
      <c r="C44">
        <v>20596</v>
      </c>
      <c r="D44" t="s">
        <v>59</v>
      </c>
      <c r="E44" t="s">
        <v>65</v>
      </c>
      <c r="F44" s="3">
        <v>46048</v>
      </c>
      <c r="G44" s="3">
        <v>46156</v>
      </c>
      <c r="H44">
        <v>16</v>
      </c>
      <c r="I44" s="3">
        <v>46052</v>
      </c>
      <c r="J44" s="7">
        <f t="shared" si="0"/>
        <v>46053</v>
      </c>
      <c r="K44" s="9">
        <f t="shared" si="1"/>
        <v>46059</v>
      </c>
      <c r="L44" s="3">
        <v>46066</v>
      </c>
    </row>
    <row r="45" spans="1:12" x14ac:dyDescent="0.35">
      <c r="A45" t="s">
        <v>58</v>
      </c>
      <c r="B45" s="2" t="s">
        <v>66</v>
      </c>
      <c r="C45">
        <v>20597</v>
      </c>
      <c r="D45" t="s">
        <v>59</v>
      </c>
      <c r="E45" t="s">
        <v>61</v>
      </c>
      <c r="F45" s="3">
        <v>46048</v>
      </c>
      <c r="G45" s="3">
        <v>46156</v>
      </c>
      <c r="H45">
        <v>16</v>
      </c>
      <c r="I45" s="3">
        <v>46052</v>
      </c>
      <c r="J45" s="7">
        <f t="shared" si="0"/>
        <v>46053</v>
      </c>
      <c r="K45" s="9">
        <f t="shared" si="1"/>
        <v>46059</v>
      </c>
      <c r="L45" s="3">
        <v>46066</v>
      </c>
    </row>
    <row r="46" spans="1:12" x14ac:dyDescent="0.35">
      <c r="A46" t="s">
        <v>58</v>
      </c>
      <c r="B46" s="2" t="s">
        <v>67</v>
      </c>
      <c r="C46">
        <v>20621</v>
      </c>
      <c r="D46" t="s">
        <v>59</v>
      </c>
      <c r="E46" t="s">
        <v>68</v>
      </c>
      <c r="F46" s="3">
        <v>46048</v>
      </c>
      <c r="G46" s="3">
        <v>46156</v>
      </c>
      <c r="H46">
        <v>16</v>
      </c>
      <c r="I46" s="3">
        <v>46052</v>
      </c>
      <c r="J46" s="7">
        <f t="shared" si="0"/>
        <v>46053</v>
      </c>
      <c r="K46" s="9">
        <f t="shared" si="1"/>
        <v>46059</v>
      </c>
      <c r="L46" s="3">
        <v>46066</v>
      </c>
    </row>
    <row r="47" spans="1:12" x14ac:dyDescent="0.35">
      <c r="A47" t="s">
        <v>58</v>
      </c>
      <c r="B47" s="2" t="s">
        <v>69</v>
      </c>
      <c r="C47">
        <v>20622</v>
      </c>
      <c r="D47" t="s">
        <v>59</v>
      </c>
      <c r="E47" t="s">
        <v>70</v>
      </c>
      <c r="F47" s="3">
        <v>46048</v>
      </c>
      <c r="G47" s="3">
        <v>46156</v>
      </c>
      <c r="H47">
        <v>16</v>
      </c>
      <c r="I47" s="3">
        <v>46052</v>
      </c>
      <c r="J47" s="7">
        <f t="shared" si="0"/>
        <v>46053</v>
      </c>
      <c r="K47" s="9">
        <f t="shared" si="1"/>
        <v>46059</v>
      </c>
      <c r="L47" s="3">
        <v>46066</v>
      </c>
    </row>
    <row r="48" spans="1:12" x14ac:dyDescent="0.35">
      <c r="A48" t="s">
        <v>58</v>
      </c>
      <c r="B48" s="2" t="s">
        <v>71</v>
      </c>
      <c r="C48">
        <v>20623</v>
      </c>
      <c r="D48" t="s">
        <v>59</v>
      </c>
      <c r="E48" t="s">
        <v>72</v>
      </c>
      <c r="F48" s="3">
        <v>46048</v>
      </c>
      <c r="G48" s="3">
        <v>46156</v>
      </c>
      <c r="H48">
        <v>16</v>
      </c>
      <c r="I48" s="3">
        <v>46052</v>
      </c>
      <c r="J48" s="7">
        <f t="shared" si="0"/>
        <v>46053</v>
      </c>
      <c r="K48" s="9">
        <f t="shared" si="1"/>
        <v>46059</v>
      </c>
      <c r="L48" s="3">
        <v>46066</v>
      </c>
    </row>
    <row r="49" spans="1:12" x14ac:dyDescent="0.35">
      <c r="A49" t="s">
        <v>58</v>
      </c>
      <c r="B49" s="1">
        <v>26</v>
      </c>
      <c r="C49">
        <v>21919</v>
      </c>
      <c r="D49" t="s">
        <v>59</v>
      </c>
      <c r="E49" t="s">
        <v>62</v>
      </c>
      <c r="F49" s="3">
        <v>46048</v>
      </c>
      <c r="G49" s="3">
        <v>46156</v>
      </c>
      <c r="H49">
        <v>16</v>
      </c>
      <c r="I49" s="3">
        <v>46052</v>
      </c>
      <c r="J49" s="7">
        <f t="shared" si="0"/>
        <v>46053</v>
      </c>
      <c r="K49" s="9">
        <f t="shared" si="1"/>
        <v>46059</v>
      </c>
      <c r="L49" s="3">
        <v>46066</v>
      </c>
    </row>
    <row r="50" spans="1:12" x14ac:dyDescent="0.35">
      <c r="A50" t="s">
        <v>77</v>
      </c>
      <c r="B50" s="2" t="s">
        <v>9</v>
      </c>
      <c r="C50">
        <v>20624</v>
      </c>
      <c r="D50" t="s">
        <v>78</v>
      </c>
      <c r="E50" t="s">
        <v>79</v>
      </c>
      <c r="F50" s="3">
        <v>46048</v>
      </c>
      <c r="G50" s="3">
        <v>46156</v>
      </c>
      <c r="H50">
        <v>16</v>
      </c>
      <c r="I50" s="3">
        <v>46052</v>
      </c>
      <c r="J50" s="7">
        <f t="shared" si="0"/>
        <v>46053</v>
      </c>
      <c r="K50" s="9">
        <f t="shared" si="1"/>
        <v>46059</v>
      </c>
      <c r="L50" s="3">
        <v>46066</v>
      </c>
    </row>
    <row r="51" spans="1:12" x14ac:dyDescent="0.35">
      <c r="A51" t="s">
        <v>77</v>
      </c>
      <c r="B51" s="2" t="s">
        <v>23</v>
      </c>
      <c r="C51">
        <v>20625</v>
      </c>
      <c r="D51" t="s">
        <v>78</v>
      </c>
      <c r="E51" t="s">
        <v>80</v>
      </c>
      <c r="F51" s="3">
        <v>46048</v>
      </c>
      <c r="G51" s="3">
        <v>46156</v>
      </c>
      <c r="H51">
        <v>16</v>
      </c>
      <c r="I51" s="3">
        <v>46052</v>
      </c>
      <c r="J51" s="7">
        <f t="shared" si="0"/>
        <v>46053</v>
      </c>
      <c r="K51" s="9">
        <f t="shared" si="1"/>
        <v>46059</v>
      </c>
      <c r="L51" s="3">
        <v>46066</v>
      </c>
    </row>
    <row r="52" spans="1:12" x14ac:dyDescent="0.35">
      <c r="A52" t="s">
        <v>77</v>
      </c>
      <c r="B52" s="2" t="s">
        <v>24</v>
      </c>
      <c r="C52">
        <v>20626</v>
      </c>
      <c r="D52" t="s">
        <v>78</v>
      </c>
      <c r="E52" t="s">
        <v>81</v>
      </c>
      <c r="F52" s="3">
        <v>46048</v>
      </c>
      <c r="G52" s="3">
        <v>46156</v>
      </c>
      <c r="H52">
        <v>16</v>
      </c>
      <c r="I52" s="3">
        <v>46052</v>
      </c>
      <c r="J52" s="7">
        <f t="shared" si="0"/>
        <v>46053</v>
      </c>
      <c r="K52" s="9">
        <f t="shared" si="1"/>
        <v>46059</v>
      </c>
      <c r="L52" s="3">
        <v>46066</v>
      </c>
    </row>
    <row r="53" spans="1:12" x14ac:dyDescent="0.35">
      <c r="A53" t="s">
        <v>77</v>
      </c>
      <c r="B53" s="2" t="s">
        <v>26</v>
      </c>
      <c r="C53">
        <v>20627</v>
      </c>
      <c r="D53" t="s">
        <v>78</v>
      </c>
      <c r="E53" t="s">
        <v>82</v>
      </c>
      <c r="F53" s="3">
        <v>46048</v>
      </c>
      <c r="G53" s="3">
        <v>46156</v>
      </c>
      <c r="H53">
        <v>16</v>
      </c>
      <c r="I53" s="3">
        <v>46052</v>
      </c>
      <c r="J53" s="7">
        <f t="shared" si="0"/>
        <v>46053</v>
      </c>
      <c r="K53" s="9">
        <f t="shared" si="1"/>
        <v>46059</v>
      </c>
      <c r="L53" s="3">
        <v>46066</v>
      </c>
    </row>
    <row r="54" spans="1:12" x14ac:dyDescent="0.35">
      <c r="A54" t="s">
        <v>77</v>
      </c>
      <c r="B54" s="2" t="s">
        <v>64</v>
      </c>
      <c r="C54">
        <v>20628</v>
      </c>
      <c r="D54" t="s">
        <v>78</v>
      </c>
      <c r="E54" t="s">
        <v>83</v>
      </c>
      <c r="F54" s="3">
        <v>46048</v>
      </c>
      <c r="G54" s="3">
        <v>46156</v>
      </c>
      <c r="H54">
        <v>16</v>
      </c>
      <c r="I54" s="3">
        <v>46052</v>
      </c>
      <c r="J54" s="7">
        <f t="shared" si="0"/>
        <v>46053</v>
      </c>
      <c r="K54" s="9">
        <f t="shared" si="1"/>
        <v>46059</v>
      </c>
      <c r="L54" s="3">
        <v>46066</v>
      </c>
    </row>
    <row r="55" spans="1:12" x14ac:dyDescent="0.35">
      <c r="A55" t="s">
        <v>77</v>
      </c>
      <c r="B55" s="2" t="s">
        <v>66</v>
      </c>
      <c r="C55">
        <v>20629</v>
      </c>
      <c r="D55" t="s">
        <v>78</v>
      </c>
      <c r="E55" t="s">
        <v>80</v>
      </c>
      <c r="F55" s="3">
        <v>46048</v>
      </c>
      <c r="G55" s="3">
        <v>46156</v>
      </c>
      <c r="H55">
        <v>16</v>
      </c>
      <c r="I55" s="3">
        <v>46052</v>
      </c>
      <c r="J55" s="7">
        <f t="shared" si="0"/>
        <v>46053</v>
      </c>
      <c r="K55" s="9">
        <f t="shared" si="1"/>
        <v>46059</v>
      </c>
      <c r="L55" s="3">
        <v>46066</v>
      </c>
    </row>
    <row r="56" spans="1:12" x14ac:dyDescent="0.35">
      <c r="A56" t="s">
        <v>77</v>
      </c>
      <c r="B56" s="2" t="s">
        <v>67</v>
      </c>
      <c r="C56">
        <v>20630</v>
      </c>
      <c r="D56" t="s">
        <v>78</v>
      </c>
      <c r="E56" t="s">
        <v>79</v>
      </c>
      <c r="F56" s="3">
        <v>46048</v>
      </c>
      <c r="G56" s="3">
        <v>46156</v>
      </c>
      <c r="H56">
        <v>16</v>
      </c>
      <c r="I56" s="3">
        <v>46052</v>
      </c>
      <c r="J56" s="7">
        <f t="shared" si="0"/>
        <v>46053</v>
      </c>
      <c r="K56" s="9">
        <f t="shared" si="1"/>
        <v>46059</v>
      </c>
      <c r="L56" s="3">
        <v>46066</v>
      </c>
    </row>
    <row r="57" spans="1:12" x14ac:dyDescent="0.35">
      <c r="A57" t="s">
        <v>77</v>
      </c>
      <c r="B57" s="2" t="s">
        <v>69</v>
      </c>
      <c r="C57">
        <v>20631</v>
      </c>
      <c r="D57" t="s">
        <v>78</v>
      </c>
      <c r="E57" t="s">
        <v>84</v>
      </c>
      <c r="F57" s="3">
        <v>46048</v>
      </c>
      <c r="G57" s="3">
        <v>46156</v>
      </c>
      <c r="H57">
        <v>16</v>
      </c>
      <c r="I57" s="3">
        <v>46052</v>
      </c>
      <c r="J57" s="7">
        <f t="shared" si="0"/>
        <v>46053</v>
      </c>
      <c r="K57" s="9">
        <f t="shared" si="1"/>
        <v>46059</v>
      </c>
      <c r="L57" s="3">
        <v>46066</v>
      </c>
    </row>
    <row r="58" spans="1:12" x14ac:dyDescent="0.35">
      <c r="A58" t="s">
        <v>77</v>
      </c>
      <c r="B58" s="2" t="s">
        <v>71</v>
      </c>
      <c r="C58">
        <v>20632</v>
      </c>
      <c r="D58" t="s">
        <v>78</v>
      </c>
      <c r="E58" t="s">
        <v>60</v>
      </c>
      <c r="F58" s="3">
        <v>46048</v>
      </c>
      <c r="G58" s="3">
        <v>46156</v>
      </c>
      <c r="H58">
        <v>16</v>
      </c>
      <c r="I58" s="3">
        <v>46052</v>
      </c>
      <c r="J58" s="7">
        <f t="shared" si="0"/>
        <v>46053</v>
      </c>
      <c r="K58" s="9">
        <f t="shared" si="1"/>
        <v>46059</v>
      </c>
      <c r="L58" s="3">
        <v>46066</v>
      </c>
    </row>
    <row r="59" spans="1:12" x14ac:dyDescent="0.35">
      <c r="A59" t="s">
        <v>77</v>
      </c>
      <c r="B59" s="1">
        <v>10</v>
      </c>
      <c r="C59">
        <v>20633</v>
      </c>
      <c r="D59" t="s">
        <v>78</v>
      </c>
      <c r="E59" t="s">
        <v>85</v>
      </c>
      <c r="F59" s="3">
        <v>46048</v>
      </c>
      <c r="G59" s="3">
        <v>46156</v>
      </c>
      <c r="H59">
        <v>16</v>
      </c>
      <c r="I59" s="3">
        <v>46052</v>
      </c>
      <c r="J59" s="7">
        <f t="shared" si="0"/>
        <v>46053</v>
      </c>
      <c r="K59" s="9">
        <f t="shared" si="1"/>
        <v>46059</v>
      </c>
      <c r="L59" s="3">
        <v>46066</v>
      </c>
    </row>
    <row r="60" spans="1:12" x14ac:dyDescent="0.35">
      <c r="A60" t="s">
        <v>77</v>
      </c>
      <c r="B60" s="1">
        <v>11</v>
      </c>
      <c r="C60">
        <v>20634</v>
      </c>
      <c r="D60" t="s">
        <v>78</v>
      </c>
      <c r="E60" t="s">
        <v>68</v>
      </c>
      <c r="F60" s="3">
        <v>46048</v>
      </c>
      <c r="G60" s="3">
        <v>46156</v>
      </c>
      <c r="H60">
        <v>16</v>
      </c>
      <c r="I60" s="3">
        <v>46052</v>
      </c>
      <c r="J60" s="7">
        <f t="shared" si="0"/>
        <v>46053</v>
      </c>
      <c r="K60" s="9">
        <f t="shared" si="1"/>
        <v>46059</v>
      </c>
      <c r="L60" s="3">
        <v>46066</v>
      </c>
    </row>
    <row r="61" spans="1:12" x14ac:dyDescent="0.35">
      <c r="A61" t="s">
        <v>77</v>
      </c>
      <c r="B61" s="1">
        <v>12</v>
      </c>
      <c r="C61">
        <v>20635</v>
      </c>
      <c r="D61" t="s">
        <v>78</v>
      </c>
      <c r="E61" t="s">
        <v>83</v>
      </c>
      <c r="F61" s="3">
        <v>46048</v>
      </c>
      <c r="G61" s="3">
        <v>46156</v>
      </c>
      <c r="H61">
        <v>16</v>
      </c>
      <c r="I61" s="3">
        <v>46052</v>
      </c>
      <c r="J61" s="7">
        <f t="shared" si="0"/>
        <v>46053</v>
      </c>
      <c r="K61" s="9">
        <f t="shared" si="1"/>
        <v>46059</v>
      </c>
      <c r="L61" s="3">
        <v>46066</v>
      </c>
    </row>
    <row r="62" spans="1:12" x14ac:dyDescent="0.35">
      <c r="A62" t="s">
        <v>77</v>
      </c>
      <c r="B62" s="1">
        <v>13</v>
      </c>
      <c r="C62">
        <v>20636</v>
      </c>
      <c r="D62" t="s">
        <v>78</v>
      </c>
      <c r="E62" t="s">
        <v>53</v>
      </c>
      <c r="F62" s="3">
        <v>46048</v>
      </c>
      <c r="G62" s="3">
        <v>46156</v>
      </c>
      <c r="H62">
        <v>16</v>
      </c>
      <c r="I62" s="3">
        <v>46052</v>
      </c>
      <c r="J62" s="7">
        <f t="shared" si="0"/>
        <v>46053</v>
      </c>
      <c r="K62" s="9">
        <f t="shared" si="1"/>
        <v>46059</v>
      </c>
      <c r="L62" s="3">
        <v>46066</v>
      </c>
    </row>
    <row r="63" spans="1:12" x14ac:dyDescent="0.35">
      <c r="A63" t="s">
        <v>94</v>
      </c>
      <c r="B63" s="2" t="s">
        <v>9</v>
      </c>
      <c r="C63">
        <v>20638</v>
      </c>
      <c r="D63" t="s">
        <v>95</v>
      </c>
      <c r="E63" t="s">
        <v>60</v>
      </c>
      <c r="F63" s="3">
        <v>46048</v>
      </c>
      <c r="G63" s="3">
        <v>46156</v>
      </c>
      <c r="H63">
        <v>16</v>
      </c>
      <c r="I63" s="3">
        <v>46052</v>
      </c>
      <c r="J63" s="7">
        <f t="shared" si="0"/>
        <v>46053</v>
      </c>
      <c r="K63" s="9">
        <f t="shared" si="1"/>
        <v>46059</v>
      </c>
      <c r="L63" s="3">
        <v>46066</v>
      </c>
    </row>
    <row r="64" spans="1:12" x14ac:dyDescent="0.35">
      <c r="A64" t="s">
        <v>94</v>
      </c>
      <c r="B64" s="2" t="s">
        <v>23</v>
      </c>
      <c r="C64">
        <v>20639</v>
      </c>
      <c r="D64" t="s">
        <v>95</v>
      </c>
      <c r="E64" t="s">
        <v>96</v>
      </c>
      <c r="F64" s="3">
        <v>46044</v>
      </c>
      <c r="G64" s="3">
        <v>46151</v>
      </c>
      <c r="H64">
        <v>16</v>
      </c>
      <c r="I64" s="3">
        <v>46052</v>
      </c>
      <c r="J64" s="7">
        <f t="shared" si="0"/>
        <v>46053</v>
      </c>
      <c r="K64" s="9">
        <f t="shared" si="1"/>
        <v>46059</v>
      </c>
      <c r="L64" s="3">
        <v>46066</v>
      </c>
    </row>
    <row r="65" spans="1:12" x14ac:dyDescent="0.35">
      <c r="A65" t="s">
        <v>94</v>
      </c>
      <c r="B65" s="2" t="s">
        <v>24</v>
      </c>
      <c r="C65">
        <v>20640</v>
      </c>
      <c r="D65" t="s">
        <v>95</v>
      </c>
      <c r="E65" t="s">
        <v>97</v>
      </c>
      <c r="F65" s="3">
        <v>46048</v>
      </c>
      <c r="G65" s="3">
        <v>46156</v>
      </c>
      <c r="H65">
        <v>16</v>
      </c>
      <c r="I65" s="3">
        <v>46052</v>
      </c>
      <c r="J65" s="7">
        <f t="shared" si="0"/>
        <v>46053</v>
      </c>
      <c r="K65" s="9">
        <f t="shared" si="1"/>
        <v>46059</v>
      </c>
      <c r="L65" s="3">
        <v>46066</v>
      </c>
    </row>
    <row r="66" spans="1:12" x14ac:dyDescent="0.35">
      <c r="A66" t="s">
        <v>94</v>
      </c>
      <c r="B66" s="2" t="s">
        <v>26</v>
      </c>
      <c r="C66">
        <v>20641</v>
      </c>
      <c r="D66" t="s">
        <v>95</v>
      </c>
      <c r="E66" t="s">
        <v>62</v>
      </c>
      <c r="F66" s="3">
        <v>46048</v>
      </c>
      <c r="G66" s="3">
        <v>46156</v>
      </c>
      <c r="H66">
        <v>16</v>
      </c>
      <c r="I66" s="3">
        <v>46052</v>
      </c>
      <c r="J66" s="7">
        <f t="shared" ref="J66:J129" si="2">I66+1</f>
        <v>46053</v>
      </c>
      <c r="K66" s="9">
        <f t="shared" si="1"/>
        <v>46059</v>
      </c>
      <c r="L66" s="3">
        <v>46066</v>
      </c>
    </row>
    <row r="67" spans="1:12" x14ac:dyDescent="0.35">
      <c r="A67" t="s">
        <v>94</v>
      </c>
      <c r="B67" s="2" t="s">
        <v>64</v>
      </c>
      <c r="C67">
        <v>20642</v>
      </c>
      <c r="D67" t="s">
        <v>95</v>
      </c>
      <c r="E67" t="s">
        <v>98</v>
      </c>
      <c r="F67" s="3">
        <v>46048</v>
      </c>
      <c r="G67" s="3">
        <v>46156</v>
      </c>
      <c r="H67">
        <v>16</v>
      </c>
      <c r="I67" s="3">
        <v>46052</v>
      </c>
      <c r="J67" s="7">
        <f t="shared" si="2"/>
        <v>46053</v>
      </c>
      <c r="K67" s="9">
        <f t="shared" ref="K67:K130" si="3">L67-7</f>
        <v>46059</v>
      </c>
      <c r="L67" s="3">
        <v>46066</v>
      </c>
    </row>
    <row r="68" spans="1:12" x14ac:dyDescent="0.35">
      <c r="A68" t="s">
        <v>94</v>
      </c>
      <c r="B68" s="2" t="s">
        <v>66</v>
      </c>
      <c r="C68">
        <v>20643</v>
      </c>
      <c r="D68" t="s">
        <v>95</v>
      </c>
      <c r="E68" t="s">
        <v>84</v>
      </c>
      <c r="F68" s="3">
        <v>46048</v>
      </c>
      <c r="G68" s="3">
        <v>46156</v>
      </c>
      <c r="H68">
        <v>16</v>
      </c>
      <c r="I68" s="3">
        <v>46052</v>
      </c>
      <c r="J68" s="7">
        <f t="shared" si="2"/>
        <v>46053</v>
      </c>
      <c r="K68" s="9">
        <f t="shared" si="3"/>
        <v>46059</v>
      </c>
      <c r="L68" s="3">
        <v>46066</v>
      </c>
    </row>
    <row r="69" spans="1:12" x14ac:dyDescent="0.35">
      <c r="A69" t="s">
        <v>94</v>
      </c>
      <c r="B69" s="2" t="s">
        <v>67</v>
      </c>
      <c r="C69">
        <v>20644</v>
      </c>
      <c r="D69" t="s">
        <v>95</v>
      </c>
      <c r="E69" t="s">
        <v>85</v>
      </c>
      <c r="F69" s="3">
        <v>46048</v>
      </c>
      <c r="G69" s="3">
        <v>46156</v>
      </c>
      <c r="H69">
        <v>16</v>
      </c>
      <c r="I69" s="3">
        <v>46052</v>
      </c>
      <c r="J69" s="7">
        <f t="shared" si="2"/>
        <v>46053</v>
      </c>
      <c r="K69" s="9">
        <f t="shared" si="3"/>
        <v>46059</v>
      </c>
      <c r="L69" s="3">
        <v>46066</v>
      </c>
    </row>
    <row r="70" spans="1:12" x14ac:dyDescent="0.35">
      <c r="A70" t="s">
        <v>94</v>
      </c>
      <c r="B70" s="2" t="s">
        <v>69</v>
      </c>
      <c r="C70">
        <v>20645</v>
      </c>
      <c r="D70" t="s">
        <v>95</v>
      </c>
      <c r="E70" t="s">
        <v>85</v>
      </c>
      <c r="F70" s="3">
        <v>46048</v>
      </c>
      <c r="G70" s="3">
        <v>46156</v>
      </c>
      <c r="H70">
        <v>16</v>
      </c>
      <c r="I70" s="3">
        <v>46052</v>
      </c>
      <c r="J70" s="7">
        <f t="shared" si="2"/>
        <v>46053</v>
      </c>
      <c r="K70" s="9">
        <f t="shared" si="3"/>
        <v>46059</v>
      </c>
      <c r="L70" s="3">
        <v>46066</v>
      </c>
    </row>
    <row r="71" spans="1:12" x14ac:dyDescent="0.35">
      <c r="A71" t="s">
        <v>94</v>
      </c>
      <c r="B71" s="2" t="s">
        <v>71</v>
      </c>
      <c r="C71">
        <v>20646</v>
      </c>
      <c r="D71" t="s">
        <v>95</v>
      </c>
      <c r="E71" t="s">
        <v>99</v>
      </c>
      <c r="F71" s="3">
        <v>46048</v>
      </c>
      <c r="G71" s="3">
        <v>46156</v>
      </c>
      <c r="H71">
        <v>16</v>
      </c>
      <c r="I71" s="3">
        <v>46052</v>
      </c>
      <c r="J71" s="7">
        <f t="shared" si="2"/>
        <v>46053</v>
      </c>
      <c r="K71" s="9">
        <f t="shared" si="3"/>
        <v>46059</v>
      </c>
      <c r="L71" s="3">
        <v>46066</v>
      </c>
    </row>
    <row r="72" spans="1:12" x14ac:dyDescent="0.35">
      <c r="A72" t="s">
        <v>94</v>
      </c>
      <c r="B72" s="1">
        <v>26</v>
      </c>
      <c r="C72">
        <v>21917</v>
      </c>
      <c r="D72" t="s">
        <v>95</v>
      </c>
      <c r="E72" t="s">
        <v>97</v>
      </c>
      <c r="F72" s="3">
        <v>46048</v>
      </c>
      <c r="G72" s="3">
        <v>46156</v>
      </c>
      <c r="H72">
        <v>16</v>
      </c>
      <c r="I72" s="3">
        <v>46052</v>
      </c>
      <c r="J72" s="7">
        <f t="shared" si="2"/>
        <v>46053</v>
      </c>
      <c r="K72" s="9">
        <f t="shared" si="3"/>
        <v>46059</v>
      </c>
      <c r="L72" s="3">
        <v>46066</v>
      </c>
    </row>
    <row r="73" spans="1:12" x14ac:dyDescent="0.35">
      <c r="A73" t="s">
        <v>103</v>
      </c>
      <c r="B73" s="2" t="s">
        <v>9</v>
      </c>
      <c r="C73">
        <v>20647</v>
      </c>
      <c r="D73" t="s">
        <v>104</v>
      </c>
      <c r="E73" t="s">
        <v>105</v>
      </c>
      <c r="F73" s="3">
        <v>46048</v>
      </c>
      <c r="G73" s="3">
        <v>46156</v>
      </c>
      <c r="H73">
        <v>16</v>
      </c>
      <c r="I73" s="3">
        <v>46052</v>
      </c>
      <c r="J73" s="7">
        <f t="shared" si="2"/>
        <v>46053</v>
      </c>
      <c r="K73" s="9">
        <f t="shared" si="3"/>
        <v>46059</v>
      </c>
      <c r="L73" s="3">
        <v>46066</v>
      </c>
    </row>
    <row r="74" spans="1:12" x14ac:dyDescent="0.35">
      <c r="A74" t="s">
        <v>103</v>
      </c>
      <c r="B74" s="2" t="s">
        <v>23</v>
      </c>
      <c r="C74">
        <v>20648</v>
      </c>
      <c r="D74" t="s">
        <v>104</v>
      </c>
      <c r="E74" t="s">
        <v>106</v>
      </c>
      <c r="F74" s="3">
        <v>46048</v>
      </c>
      <c r="G74" s="3">
        <v>46156</v>
      </c>
      <c r="H74">
        <v>16</v>
      </c>
      <c r="I74" s="3">
        <v>46052</v>
      </c>
      <c r="J74" s="7">
        <f t="shared" si="2"/>
        <v>46053</v>
      </c>
      <c r="K74" s="9">
        <f t="shared" si="3"/>
        <v>46059</v>
      </c>
      <c r="L74" s="3">
        <v>46066</v>
      </c>
    </row>
    <row r="75" spans="1:12" x14ac:dyDescent="0.35">
      <c r="A75" t="s">
        <v>103</v>
      </c>
      <c r="B75" s="2" t="s">
        <v>24</v>
      </c>
      <c r="C75">
        <v>20649</v>
      </c>
      <c r="D75" t="s">
        <v>104</v>
      </c>
      <c r="E75" t="s">
        <v>107</v>
      </c>
      <c r="F75" s="3">
        <v>46048</v>
      </c>
      <c r="G75" s="3">
        <v>46156</v>
      </c>
      <c r="H75">
        <v>16</v>
      </c>
      <c r="I75" s="3">
        <v>46052</v>
      </c>
      <c r="J75" s="7">
        <f t="shared" si="2"/>
        <v>46053</v>
      </c>
      <c r="K75" s="9">
        <f t="shared" si="3"/>
        <v>46059</v>
      </c>
      <c r="L75" s="3">
        <v>46066</v>
      </c>
    </row>
    <row r="76" spans="1:12" x14ac:dyDescent="0.35">
      <c r="A76" t="s">
        <v>103</v>
      </c>
      <c r="B76" s="2" t="s">
        <v>26</v>
      </c>
      <c r="C76">
        <v>20650</v>
      </c>
      <c r="D76" t="s">
        <v>104</v>
      </c>
      <c r="E76" t="s">
        <v>108</v>
      </c>
      <c r="F76" s="3">
        <v>46048</v>
      </c>
      <c r="G76" s="3">
        <v>46156</v>
      </c>
      <c r="H76">
        <v>16</v>
      </c>
      <c r="I76" s="3">
        <v>46052</v>
      </c>
      <c r="J76" s="7">
        <f t="shared" si="2"/>
        <v>46053</v>
      </c>
      <c r="K76" s="9">
        <f t="shared" si="3"/>
        <v>46059</v>
      </c>
      <c r="L76" s="3">
        <v>46066</v>
      </c>
    </row>
    <row r="77" spans="1:12" x14ac:dyDescent="0.35">
      <c r="A77" t="s">
        <v>103</v>
      </c>
      <c r="B77" s="2" t="s">
        <v>64</v>
      </c>
      <c r="C77">
        <v>20651</v>
      </c>
      <c r="D77" t="s">
        <v>104</v>
      </c>
      <c r="E77" t="s">
        <v>109</v>
      </c>
      <c r="F77" s="3">
        <v>46048</v>
      </c>
      <c r="G77" s="3">
        <v>46156</v>
      </c>
      <c r="H77">
        <v>16</v>
      </c>
      <c r="I77" s="3">
        <v>46052</v>
      </c>
      <c r="J77" s="7">
        <f t="shared" si="2"/>
        <v>46053</v>
      </c>
      <c r="K77" s="9">
        <f t="shared" si="3"/>
        <v>46059</v>
      </c>
      <c r="L77" s="3">
        <v>46066</v>
      </c>
    </row>
    <row r="78" spans="1:12" x14ac:dyDescent="0.35">
      <c r="A78" t="s">
        <v>103</v>
      </c>
      <c r="B78" s="2" t="s">
        <v>66</v>
      </c>
      <c r="C78">
        <v>20652</v>
      </c>
      <c r="D78" t="s">
        <v>104</v>
      </c>
      <c r="E78" t="s">
        <v>110</v>
      </c>
      <c r="F78" s="3">
        <v>46048</v>
      </c>
      <c r="G78" s="3">
        <v>46156</v>
      </c>
      <c r="H78">
        <v>16</v>
      </c>
      <c r="I78" s="3">
        <v>46052</v>
      </c>
      <c r="J78" s="7">
        <f t="shared" si="2"/>
        <v>46053</v>
      </c>
      <c r="K78" s="9">
        <f t="shared" si="3"/>
        <v>46059</v>
      </c>
      <c r="L78" s="3">
        <v>46066</v>
      </c>
    </row>
    <row r="79" spans="1:12" x14ac:dyDescent="0.35">
      <c r="A79" t="s">
        <v>103</v>
      </c>
      <c r="B79" s="2" t="s">
        <v>67</v>
      </c>
      <c r="C79">
        <v>20653</v>
      </c>
      <c r="D79" t="s">
        <v>104</v>
      </c>
      <c r="E79" t="s">
        <v>106</v>
      </c>
      <c r="F79" s="3">
        <v>46048</v>
      </c>
      <c r="G79" s="3">
        <v>46156</v>
      </c>
      <c r="H79">
        <v>16</v>
      </c>
      <c r="I79" s="3">
        <v>46052</v>
      </c>
      <c r="J79" s="7">
        <f t="shared" si="2"/>
        <v>46053</v>
      </c>
      <c r="K79" s="9">
        <f t="shared" si="3"/>
        <v>46059</v>
      </c>
      <c r="L79" s="3">
        <v>46066</v>
      </c>
    </row>
    <row r="80" spans="1:12" x14ac:dyDescent="0.35">
      <c r="A80" t="s">
        <v>103</v>
      </c>
      <c r="B80" s="2" t="s">
        <v>69</v>
      </c>
      <c r="C80">
        <v>20654</v>
      </c>
      <c r="D80" t="s">
        <v>104</v>
      </c>
      <c r="E80" t="s">
        <v>84</v>
      </c>
      <c r="F80" s="3">
        <v>46048</v>
      </c>
      <c r="G80" s="3">
        <v>46156</v>
      </c>
      <c r="H80">
        <v>16</v>
      </c>
      <c r="I80" s="3">
        <v>46052</v>
      </c>
      <c r="J80" s="7">
        <f t="shared" si="2"/>
        <v>46053</v>
      </c>
      <c r="K80" s="9">
        <f t="shared" si="3"/>
        <v>46059</v>
      </c>
      <c r="L80" s="3">
        <v>46066</v>
      </c>
    </row>
    <row r="81" spans="1:12" x14ac:dyDescent="0.35">
      <c r="A81" t="s">
        <v>103</v>
      </c>
      <c r="B81" s="2" t="s">
        <v>71</v>
      </c>
      <c r="C81">
        <v>20655</v>
      </c>
      <c r="D81" t="s">
        <v>104</v>
      </c>
      <c r="E81" t="s">
        <v>60</v>
      </c>
      <c r="F81" s="3">
        <v>46048</v>
      </c>
      <c r="G81" s="3">
        <v>46156</v>
      </c>
      <c r="H81">
        <v>16</v>
      </c>
      <c r="I81" s="3">
        <v>46052</v>
      </c>
      <c r="J81" s="7">
        <f t="shared" si="2"/>
        <v>46053</v>
      </c>
      <c r="K81" s="9">
        <f t="shared" si="3"/>
        <v>46059</v>
      </c>
      <c r="L81" s="3">
        <v>46066</v>
      </c>
    </row>
    <row r="82" spans="1:12" x14ac:dyDescent="0.35">
      <c r="A82" t="s">
        <v>103</v>
      </c>
      <c r="B82" s="1">
        <v>26</v>
      </c>
      <c r="C82">
        <v>21918</v>
      </c>
      <c r="D82" t="s">
        <v>104</v>
      </c>
      <c r="E82" t="s">
        <v>113</v>
      </c>
      <c r="F82" s="3">
        <v>46048</v>
      </c>
      <c r="G82" s="3">
        <v>46156</v>
      </c>
      <c r="H82">
        <v>16</v>
      </c>
      <c r="I82" s="3">
        <v>46052</v>
      </c>
      <c r="J82" s="7">
        <f t="shared" si="2"/>
        <v>46053</v>
      </c>
      <c r="K82" s="9">
        <f t="shared" si="3"/>
        <v>46059</v>
      </c>
      <c r="L82" s="3">
        <v>46066</v>
      </c>
    </row>
    <row r="83" spans="1:12" x14ac:dyDescent="0.35">
      <c r="A83" t="s">
        <v>114</v>
      </c>
      <c r="B83" s="2" t="s">
        <v>9</v>
      </c>
      <c r="C83">
        <v>20656</v>
      </c>
      <c r="D83" t="s">
        <v>115</v>
      </c>
      <c r="E83" t="s">
        <v>116</v>
      </c>
      <c r="F83" s="3">
        <v>46048</v>
      </c>
      <c r="G83" s="3">
        <v>46156</v>
      </c>
      <c r="H83">
        <v>16</v>
      </c>
      <c r="I83" s="3">
        <v>46052</v>
      </c>
      <c r="J83" s="7">
        <f t="shared" si="2"/>
        <v>46053</v>
      </c>
      <c r="K83" s="9">
        <f t="shared" si="3"/>
        <v>46059</v>
      </c>
      <c r="L83" s="3">
        <v>46066</v>
      </c>
    </row>
    <row r="84" spans="1:12" x14ac:dyDescent="0.35">
      <c r="A84" t="s">
        <v>114</v>
      </c>
      <c r="B84" s="2" t="s">
        <v>23</v>
      </c>
      <c r="C84">
        <v>20657</v>
      </c>
      <c r="D84" t="s">
        <v>115</v>
      </c>
      <c r="E84" t="s">
        <v>117</v>
      </c>
      <c r="F84" s="3">
        <v>46048</v>
      </c>
      <c r="G84" s="3">
        <v>46156</v>
      </c>
      <c r="H84">
        <v>16</v>
      </c>
      <c r="I84" s="3">
        <v>46052</v>
      </c>
      <c r="J84" s="7">
        <f t="shared" si="2"/>
        <v>46053</v>
      </c>
      <c r="K84" s="9">
        <f t="shared" si="3"/>
        <v>46059</v>
      </c>
      <c r="L84" s="3">
        <v>46066</v>
      </c>
    </row>
    <row r="85" spans="1:12" x14ac:dyDescent="0.35">
      <c r="A85" t="s">
        <v>114</v>
      </c>
      <c r="B85" s="2" t="s">
        <v>24</v>
      </c>
      <c r="C85">
        <v>20658</v>
      </c>
      <c r="D85" t="s">
        <v>115</v>
      </c>
      <c r="E85" t="s">
        <v>118</v>
      </c>
      <c r="F85" s="3">
        <v>46048</v>
      </c>
      <c r="G85" s="3">
        <v>46156</v>
      </c>
      <c r="H85">
        <v>16</v>
      </c>
      <c r="I85" s="3">
        <v>46052</v>
      </c>
      <c r="J85" s="7">
        <f t="shared" si="2"/>
        <v>46053</v>
      </c>
      <c r="K85" s="9">
        <f t="shared" si="3"/>
        <v>46059</v>
      </c>
      <c r="L85" s="3">
        <v>46066</v>
      </c>
    </row>
    <row r="86" spans="1:12" x14ac:dyDescent="0.35">
      <c r="A86" t="s">
        <v>114</v>
      </c>
      <c r="B86" s="2" t="s">
        <v>26</v>
      </c>
      <c r="C86">
        <v>20659</v>
      </c>
      <c r="D86" t="s">
        <v>115</v>
      </c>
      <c r="E86" t="s">
        <v>98</v>
      </c>
      <c r="F86" s="3">
        <v>46048</v>
      </c>
      <c r="G86" s="3">
        <v>46156</v>
      </c>
      <c r="H86">
        <v>16</v>
      </c>
      <c r="I86" s="3">
        <v>46052</v>
      </c>
      <c r="J86" s="7">
        <f t="shared" si="2"/>
        <v>46053</v>
      </c>
      <c r="K86" s="9">
        <f t="shared" si="3"/>
        <v>46059</v>
      </c>
      <c r="L86" s="3">
        <v>46066</v>
      </c>
    </row>
    <row r="87" spans="1:12" x14ac:dyDescent="0.35">
      <c r="A87" t="s">
        <v>114</v>
      </c>
      <c r="B87" s="2" t="s">
        <v>64</v>
      </c>
      <c r="C87">
        <v>20660</v>
      </c>
      <c r="D87" t="s">
        <v>115</v>
      </c>
      <c r="E87" t="s">
        <v>83</v>
      </c>
      <c r="F87" s="3">
        <v>46048</v>
      </c>
      <c r="G87" s="3">
        <v>46156</v>
      </c>
      <c r="H87">
        <v>16</v>
      </c>
      <c r="I87" s="3">
        <v>46052</v>
      </c>
      <c r="J87" s="7">
        <f t="shared" si="2"/>
        <v>46053</v>
      </c>
      <c r="K87" s="9">
        <f t="shared" si="3"/>
        <v>46059</v>
      </c>
      <c r="L87" s="3">
        <v>46066</v>
      </c>
    </row>
    <row r="88" spans="1:12" x14ac:dyDescent="0.35">
      <c r="A88" t="s">
        <v>114</v>
      </c>
      <c r="B88" s="1">
        <v>26</v>
      </c>
      <c r="C88">
        <v>21922</v>
      </c>
      <c r="D88" t="s">
        <v>115</v>
      </c>
      <c r="E88" t="s">
        <v>121</v>
      </c>
      <c r="F88" s="3">
        <v>46048</v>
      </c>
      <c r="G88" s="3">
        <v>46156</v>
      </c>
      <c r="H88">
        <v>16</v>
      </c>
      <c r="I88" s="3">
        <v>46052</v>
      </c>
      <c r="J88" s="7">
        <f t="shared" si="2"/>
        <v>46053</v>
      </c>
      <c r="K88" s="9">
        <f t="shared" si="3"/>
        <v>46059</v>
      </c>
      <c r="L88" s="3">
        <v>46066</v>
      </c>
    </row>
    <row r="89" spans="1:12" x14ac:dyDescent="0.35">
      <c r="A89" t="s">
        <v>122</v>
      </c>
      <c r="B89" s="2" t="s">
        <v>9</v>
      </c>
      <c r="C89">
        <v>20662</v>
      </c>
      <c r="D89" t="s">
        <v>123</v>
      </c>
      <c r="E89" t="s">
        <v>124</v>
      </c>
      <c r="F89" s="3">
        <v>46048</v>
      </c>
      <c r="G89" s="3">
        <v>46156</v>
      </c>
      <c r="H89">
        <v>16</v>
      </c>
      <c r="I89" s="3">
        <v>46052</v>
      </c>
      <c r="J89" s="7">
        <f t="shared" si="2"/>
        <v>46053</v>
      </c>
      <c r="K89" s="9">
        <f t="shared" si="3"/>
        <v>46059</v>
      </c>
      <c r="L89" s="3">
        <v>46066</v>
      </c>
    </row>
    <row r="90" spans="1:12" x14ac:dyDescent="0.35">
      <c r="A90" t="s">
        <v>122</v>
      </c>
      <c r="B90" s="2" t="s">
        <v>23</v>
      </c>
      <c r="C90">
        <v>20663</v>
      </c>
      <c r="D90" t="s">
        <v>123</v>
      </c>
      <c r="E90" t="s">
        <v>125</v>
      </c>
      <c r="F90" s="3">
        <v>46048</v>
      </c>
      <c r="G90" s="3">
        <v>46156</v>
      </c>
      <c r="H90">
        <v>16</v>
      </c>
      <c r="I90" s="3">
        <v>46052</v>
      </c>
      <c r="J90" s="7">
        <f t="shared" si="2"/>
        <v>46053</v>
      </c>
      <c r="K90" s="9">
        <f t="shared" si="3"/>
        <v>46059</v>
      </c>
      <c r="L90" s="3">
        <v>46066</v>
      </c>
    </row>
    <row r="91" spans="1:12" x14ac:dyDescent="0.35">
      <c r="A91" t="s">
        <v>122</v>
      </c>
      <c r="B91" s="2" t="s">
        <v>24</v>
      </c>
      <c r="C91">
        <v>20665</v>
      </c>
      <c r="D91" t="s">
        <v>123</v>
      </c>
      <c r="E91" t="s">
        <v>126</v>
      </c>
      <c r="F91" s="3">
        <v>46048</v>
      </c>
      <c r="G91" s="3">
        <v>46156</v>
      </c>
      <c r="H91">
        <v>16</v>
      </c>
      <c r="I91" s="3">
        <v>46052</v>
      </c>
      <c r="J91" s="7">
        <f t="shared" si="2"/>
        <v>46053</v>
      </c>
      <c r="K91" s="9">
        <f t="shared" si="3"/>
        <v>46059</v>
      </c>
      <c r="L91" s="3">
        <v>46066</v>
      </c>
    </row>
    <row r="92" spans="1:12" x14ac:dyDescent="0.35">
      <c r="A92" t="s">
        <v>122</v>
      </c>
      <c r="B92" s="2" t="s">
        <v>26</v>
      </c>
      <c r="C92">
        <v>20666</v>
      </c>
      <c r="D92" t="s">
        <v>123</v>
      </c>
      <c r="E92" t="s">
        <v>126</v>
      </c>
      <c r="F92" s="3">
        <v>46048</v>
      </c>
      <c r="G92" s="3">
        <v>46156</v>
      </c>
      <c r="H92">
        <v>16</v>
      </c>
      <c r="I92" s="3">
        <v>46052</v>
      </c>
      <c r="J92" s="7">
        <f t="shared" si="2"/>
        <v>46053</v>
      </c>
      <c r="K92" s="9">
        <f t="shared" si="3"/>
        <v>46059</v>
      </c>
      <c r="L92" s="3">
        <v>46066</v>
      </c>
    </row>
    <row r="93" spans="1:12" x14ac:dyDescent="0.35">
      <c r="A93" t="s">
        <v>122</v>
      </c>
      <c r="B93" s="2" t="s">
        <v>64</v>
      </c>
      <c r="C93">
        <v>20667</v>
      </c>
      <c r="D93" t="s">
        <v>123</v>
      </c>
      <c r="E93" t="s">
        <v>125</v>
      </c>
      <c r="F93" s="3">
        <v>46048</v>
      </c>
      <c r="G93" s="3">
        <v>46156</v>
      </c>
      <c r="H93">
        <v>16</v>
      </c>
      <c r="I93" s="3">
        <v>46052</v>
      </c>
      <c r="J93" s="7">
        <f t="shared" si="2"/>
        <v>46053</v>
      </c>
      <c r="K93" s="9">
        <f t="shared" si="3"/>
        <v>46059</v>
      </c>
      <c r="L93" s="3">
        <v>46066</v>
      </c>
    </row>
    <row r="94" spans="1:12" x14ac:dyDescent="0.35">
      <c r="A94" t="s">
        <v>122</v>
      </c>
      <c r="B94" s="1">
        <v>26</v>
      </c>
      <c r="C94">
        <v>21920</v>
      </c>
      <c r="D94" t="s">
        <v>123</v>
      </c>
      <c r="E94" t="s">
        <v>131</v>
      </c>
      <c r="F94" s="3">
        <v>46048</v>
      </c>
      <c r="G94" s="3">
        <v>46156</v>
      </c>
      <c r="H94">
        <v>16</v>
      </c>
      <c r="I94" s="3">
        <v>46052</v>
      </c>
      <c r="J94" s="7">
        <f t="shared" si="2"/>
        <v>46053</v>
      </c>
      <c r="K94" s="9">
        <f t="shared" si="3"/>
        <v>46059</v>
      </c>
      <c r="L94" s="3">
        <v>46066</v>
      </c>
    </row>
    <row r="95" spans="1:12" x14ac:dyDescent="0.35">
      <c r="A95" t="s">
        <v>132</v>
      </c>
      <c r="B95" s="2" t="s">
        <v>9</v>
      </c>
      <c r="C95">
        <v>20669</v>
      </c>
      <c r="D95" t="s">
        <v>133</v>
      </c>
      <c r="E95" t="s">
        <v>116</v>
      </c>
      <c r="F95" s="3">
        <v>46048</v>
      </c>
      <c r="G95" s="3">
        <v>46156</v>
      </c>
      <c r="H95">
        <v>16</v>
      </c>
      <c r="I95" s="3">
        <v>46052</v>
      </c>
      <c r="J95" s="7">
        <f t="shared" si="2"/>
        <v>46053</v>
      </c>
      <c r="K95" s="9">
        <f t="shared" si="3"/>
        <v>46059</v>
      </c>
      <c r="L95" s="3">
        <v>46066</v>
      </c>
    </row>
    <row r="96" spans="1:12" x14ac:dyDescent="0.35">
      <c r="A96" t="s">
        <v>132</v>
      </c>
      <c r="B96" s="2" t="s">
        <v>23</v>
      </c>
      <c r="C96">
        <v>20670</v>
      </c>
      <c r="D96" t="s">
        <v>133</v>
      </c>
      <c r="E96" t="s">
        <v>99</v>
      </c>
      <c r="F96" s="3">
        <v>46048</v>
      </c>
      <c r="G96" s="3">
        <v>46156</v>
      </c>
      <c r="H96">
        <v>16</v>
      </c>
      <c r="I96" s="3">
        <v>46052</v>
      </c>
      <c r="J96" s="7">
        <f t="shared" si="2"/>
        <v>46053</v>
      </c>
      <c r="K96" s="9">
        <f t="shared" si="3"/>
        <v>46059</v>
      </c>
      <c r="L96" s="3">
        <v>46066</v>
      </c>
    </row>
    <row r="97" spans="1:12" x14ac:dyDescent="0.35">
      <c r="A97" t="s">
        <v>132</v>
      </c>
      <c r="B97" s="2" t="s">
        <v>26</v>
      </c>
      <c r="C97">
        <v>20672</v>
      </c>
      <c r="D97" t="s">
        <v>133</v>
      </c>
      <c r="E97" t="s">
        <v>125</v>
      </c>
      <c r="F97" s="3">
        <v>46048</v>
      </c>
      <c r="G97" s="3">
        <v>46156</v>
      </c>
      <c r="H97">
        <v>16</v>
      </c>
      <c r="I97" s="3">
        <v>46052</v>
      </c>
      <c r="J97" s="7">
        <f t="shared" si="2"/>
        <v>46053</v>
      </c>
      <c r="K97" s="9">
        <f t="shared" si="3"/>
        <v>46059</v>
      </c>
      <c r="L97" s="3">
        <v>46066</v>
      </c>
    </row>
    <row r="98" spans="1:12" x14ac:dyDescent="0.35">
      <c r="A98" t="s">
        <v>132</v>
      </c>
      <c r="B98" s="2" t="s">
        <v>64</v>
      </c>
      <c r="C98">
        <v>20673</v>
      </c>
      <c r="D98" t="s">
        <v>133</v>
      </c>
      <c r="E98" t="s">
        <v>134</v>
      </c>
      <c r="F98" s="3">
        <v>46048</v>
      </c>
      <c r="G98" s="3">
        <v>46156</v>
      </c>
      <c r="H98">
        <v>16</v>
      </c>
      <c r="I98" s="3">
        <v>46052</v>
      </c>
      <c r="J98" s="7">
        <f t="shared" si="2"/>
        <v>46053</v>
      </c>
      <c r="K98" s="9">
        <f t="shared" si="3"/>
        <v>46059</v>
      </c>
      <c r="L98" s="3">
        <v>46066</v>
      </c>
    </row>
    <row r="99" spans="1:12" x14ac:dyDescent="0.35">
      <c r="A99" t="s">
        <v>132</v>
      </c>
      <c r="B99" s="2" t="s">
        <v>66</v>
      </c>
      <c r="C99">
        <v>20674</v>
      </c>
      <c r="D99" t="s">
        <v>133</v>
      </c>
      <c r="E99" t="s">
        <v>135</v>
      </c>
      <c r="F99" s="3">
        <v>46048</v>
      </c>
      <c r="G99" s="3">
        <v>46156</v>
      </c>
      <c r="H99">
        <v>16</v>
      </c>
      <c r="I99" s="3">
        <v>46052</v>
      </c>
      <c r="J99" s="7">
        <f t="shared" si="2"/>
        <v>46053</v>
      </c>
      <c r="K99" s="9">
        <f t="shared" si="3"/>
        <v>46059</v>
      </c>
      <c r="L99" s="3">
        <v>46066</v>
      </c>
    </row>
    <row r="100" spans="1:12" x14ac:dyDescent="0.35">
      <c r="A100" t="s">
        <v>132</v>
      </c>
      <c r="B100" s="2" t="s">
        <v>67</v>
      </c>
      <c r="C100">
        <v>20675</v>
      </c>
      <c r="D100" t="s">
        <v>133</v>
      </c>
      <c r="E100" t="s">
        <v>136</v>
      </c>
      <c r="F100" s="3">
        <v>46048</v>
      </c>
      <c r="G100" s="3">
        <v>46156</v>
      </c>
      <c r="H100">
        <v>16</v>
      </c>
      <c r="I100" s="3">
        <v>46052</v>
      </c>
      <c r="J100" s="7">
        <f t="shared" si="2"/>
        <v>46053</v>
      </c>
      <c r="K100" s="9">
        <f t="shared" si="3"/>
        <v>46059</v>
      </c>
      <c r="L100" s="3">
        <v>46066</v>
      </c>
    </row>
    <row r="101" spans="1:12" x14ac:dyDescent="0.35">
      <c r="A101" t="s">
        <v>132</v>
      </c>
      <c r="B101" s="1">
        <v>26</v>
      </c>
      <c r="C101">
        <v>21921</v>
      </c>
      <c r="D101" t="s">
        <v>133</v>
      </c>
      <c r="E101" t="s">
        <v>140</v>
      </c>
      <c r="F101" s="3">
        <v>46048</v>
      </c>
      <c r="G101" s="3">
        <v>46156</v>
      </c>
      <c r="H101">
        <v>16</v>
      </c>
      <c r="I101" s="3">
        <v>46052</v>
      </c>
      <c r="J101" s="7">
        <f t="shared" si="2"/>
        <v>46053</v>
      </c>
      <c r="K101" s="9">
        <f t="shared" si="3"/>
        <v>46059</v>
      </c>
      <c r="L101" s="3">
        <v>46066</v>
      </c>
    </row>
    <row r="102" spans="1:12" x14ac:dyDescent="0.35">
      <c r="A102" t="s">
        <v>141</v>
      </c>
      <c r="B102" s="2" t="s">
        <v>9</v>
      </c>
      <c r="C102">
        <v>20676</v>
      </c>
      <c r="D102" t="s">
        <v>142</v>
      </c>
      <c r="E102" t="s">
        <v>109</v>
      </c>
      <c r="F102" s="3">
        <v>46048</v>
      </c>
      <c r="G102" s="3">
        <v>46156</v>
      </c>
      <c r="H102">
        <v>16</v>
      </c>
      <c r="I102" s="3">
        <v>46052</v>
      </c>
      <c r="J102" s="7">
        <f t="shared" si="2"/>
        <v>46053</v>
      </c>
      <c r="K102" s="9">
        <f t="shared" si="3"/>
        <v>46059</v>
      </c>
      <c r="L102" s="3">
        <v>46066</v>
      </c>
    </row>
    <row r="103" spans="1:12" x14ac:dyDescent="0.35">
      <c r="A103" t="s">
        <v>141</v>
      </c>
      <c r="B103" s="2" t="s">
        <v>23</v>
      </c>
      <c r="C103">
        <v>20677</v>
      </c>
      <c r="D103" t="s">
        <v>142</v>
      </c>
      <c r="E103" t="s">
        <v>107</v>
      </c>
      <c r="F103" s="3">
        <v>46048</v>
      </c>
      <c r="G103" s="3">
        <v>46156</v>
      </c>
      <c r="H103">
        <v>16</v>
      </c>
      <c r="I103" s="3">
        <v>46052</v>
      </c>
      <c r="J103" s="7">
        <f t="shared" si="2"/>
        <v>46053</v>
      </c>
      <c r="K103" s="9">
        <f t="shared" si="3"/>
        <v>46059</v>
      </c>
      <c r="L103" s="3">
        <v>46066</v>
      </c>
    </row>
    <row r="104" spans="1:12" x14ac:dyDescent="0.35">
      <c r="A104" t="s">
        <v>141</v>
      </c>
      <c r="B104" s="2" t="s">
        <v>24</v>
      </c>
      <c r="C104">
        <v>20678</v>
      </c>
      <c r="D104" t="s">
        <v>142</v>
      </c>
      <c r="E104" t="s">
        <v>143</v>
      </c>
      <c r="F104" s="3">
        <v>46048</v>
      </c>
      <c r="G104" s="3">
        <v>46156</v>
      </c>
      <c r="H104">
        <v>16</v>
      </c>
      <c r="I104" s="3">
        <v>46052</v>
      </c>
      <c r="J104" s="7">
        <f t="shared" si="2"/>
        <v>46053</v>
      </c>
      <c r="K104" s="9">
        <f t="shared" si="3"/>
        <v>46059</v>
      </c>
      <c r="L104" s="3">
        <v>46066</v>
      </c>
    </row>
    <row r="105" spans="1:12" x14ac:dyDescent="0.35">
      <c r="A105" t="s">
        <v>141</v>
      </c>
      <c r="B105" s="2" t="s">
        <v>26</v>
      </c>
      <c r="C105">
        <v>20679</v>
      </c>
      <c r="D105" t="s">
        <v>142</v>
      </c>
      <c r="E105" t="s">
        <v>84</v>
      </c>
      <c r="F105" s="3">
        <v>46048</v>
      </c>
      <c r="G105" s="3">
        <v>46156</v>
      </c>
      <c r="H105">
        <v>16</v>
      </c>
      <c r="I105" s="3">
        <v>46052</v>
      </c>
      <c r="J105" s="7">
        <f t="shared" si="2"/>
        <v>46053</v>
      </c>
      <c r="K105" s="9">
        <f t="shared" si="3"/>
        <v>46059</v>
      </c>
      <c r="L105" s="3">
        <v>46066</v>
      </c>
    </row>
    <row r="106" spans="1:12" x14ac:dyDescent="0.35">
      <c r="A106" t="s">
        <v>144</v>
      </c>
      <c r="B106" s="2" t="s">
        <v>9</v>
      </c>
      <c r="C106">
        <v>22285</v>
      </c>
      <c r="D106" t="s">
        <v>145</v>
      </c>
      <c r="E106" t="s">
        <v>79</v>
      </c>
      <c r="F106" s="3">
        <v>46048</v>
      </c>
      <c r="G106" s="3">
        <v>46156</v>
      </c>
      <c r="H106">
        <v>16</v>
      </c>
      <c r="I106" s="3">
        <v>46052</v>
      </c>
      <c r="J106" s="7">
        <f t="shared" si="2"/>
        <v>46053</v>
      </c>
      <c r="K106" s="9">
        <f t="shared" si="3"/>
        <v>46059</v>
      </c>
      <c r="L106" s="3">
        <v>46066</v>
      </c>
    </row>
    <row r="107" spans="1:12" x14ac:dyDescent="0.35">
      <c r="A107" t="s">
        <v>144</v>
      </c>
      <c r="B107" s="2" t="s">
        <v>23</v>
      </c>
      <c r="C107">
        <v>22286</v>
      </c>
      <c r="D107" t="s">
        <v>145</v>
      </c>
      <c r="E107" t="s">
        <v>80</v>
      </c>
      <c r="F107" s="3">
        <v>46048</v>
      </c>
      <c r="G107" s="3">
        <v>46156</v>
      </c>
      <c r="H107">
        <v>16</v>
      </c>
      <c r="I107" s="3">
        <v>46052</v>
      </c>
      <c r="J107" s="7">
        <f t="shared" si="2"/>
        <v>46053</v>
      </c>
      <c r="K107" s="9">
        <f t="shared" si="3"/>
        <v>46059</v>
      </c>
      <c r="L107" s="3">
        <v>46066</v>
      </c>
    </row>
    <row r="108" spans="1:12" x14ac:dyDescent="0.35">
      <c r="A108" t="s">
        <v>144</v>
      </c>
      <c r="B108" s="2" t="s">
        <v>24</v>
      </c>
      <c r="C108">
        <v>22312</v>
      </c>
      <c r="D108" t="s">
        <v>145</v>
      </c>
      <c r="E108" t="s">
        <v>82</v>
      </c>
      <c r="F108" s="3">
        <v>46048</v>
      </c>
      <c r="G108" s="3">
        <v>46156</v>
      </c>
      <c r="H108">
        <v>16</v>
      </c>
      <c r="I108" s="3">
        <v>46052</v>
      </c>
      <c r="J108" s="7">
        <f t="shared" si="2"/>
        <v>46053</v>
      </c>
      <c r="K108" s="9">
        <f t="shared" si="3"/>
        <v>46059</v>
      </c>
      <c r="L108" s="3">
        <v>46066</v>
      </c>
    </row>
    <row r="109" spans="1:12" x14ac:dyDescent="0.35">
      <c r="A109" t="s">
        <v>146</v>
      </c>
      <c r="B109" s="1">
        <v>30</v>
      </c>
      <c r="C109">
        <v>22295</v>
      </c>
      <c r="D109" t="s">
        <v>147</v>
      </c>
      <c r="E109" t="s">
        <v>148</v>
      </c>
      <c r="F109" s="3">
        <v>46048</v>
      </c>
      <c r="G109" s="3">
        <v>46156</v>
      </c>
      <c r="H109">
        <v>16</v>
      </c>
      <c r="I109" s="3">
        <v>46052</v>
      </c>
      <c r="J109" s="7">
        <f t="shared" si="2"/>
        <v>46053</v>
      </c>
      <c r="K109" s="9">
        <f t="shared" si="3"/>
        <v>46059</v>
      </c>
      <c r="L109" s="3">
        <v>46066</v>
      </c>
    </row>
    <row r="110" spans="1:12" x14ac:dyDescent="0.35">
      <c r="A110" t="s">
        <v>149</v>
      </c>
      <c r="B110" s="2" t="s">
        <v>9</v>
      </c>
      <c r="C110">
        <v>20578</v>
      </c>
      <c r="D110" t="s">
        <v>150</v>
      </c>
      <c r="E110" t="s">
        <v>151</v>
      </c>
      <c r="F110" s="3">
        <v>46044</v>
      </c>
      <c r="G110" s="3">
        <v>46151</v>
      </c>
      <c r="H110">
        <v>16</v>
      </c>
      <c r="I110" s="3">
        <v>46052</v>
      </c>
      <c r="J110" s="7">
        <f t="shared" si="2"/>
        <v>46053</v>
      </c>
      <c r="K110" s="9">
        <f t="shared" si="3"/>
        <v>46059</v>
      </c>
      <c r="L110" s="3">
        <v>46066</v>
      </c>
    </row>
    <row r="111" spans="1:12" x14ac:dyDescent="0.35">
      <c r="A111" t="s">
        <v>152</v>
      </c>
      <c r="B111" s="2" t="s">
        <v>9</v>
      </c>
      <c r="C111">
        <v>20579</v>
      </c>
      <c r="D111" t="s">
        <v>153</v>
      </c>
      <c r="E111" t="s">
        <v>154</v>
      </c>
      <c r="F111" s="3">
        <v>46044</v>
      </c>
      <c r="G111" s="3">
        <v>46151</v>
      </c>
      <c r="H111">
        <v>16</v>
      </c>
      <c r="I111" s="3">
        <v>46052</v>
      </c>
      <c r="J111" s="7">
        <f t="shared" si="2"/>
        <v>46053</v>
      </c>
      <c r="K111" s="9">
        <f t="shared" si="3"/>
        <v>46059</v>
      </c>
      <c r="L111" s="3">
        <v>46066</v>
      </c>
    </row>
    <row r="112" spans="1:12" x14ac:dyDescent="0.35">
      <c r="A112" t="s">
        <v>155</v>
      </c>
      <c r="B112" s="2" t="s">
        <v>9</v>
      </c>
      <c r="C112">
        <v>20580</v>
      </c>
      <c r="D112" t="s">
        <v>156</v>
      </c>
      <c r="E112" t="s">
        <v>157</v>
      </c>
      <c r="F112" s="3">
        <v>46044</v>
      </c>
      <c r="G112" s="3">
        <v>46151</v>
      </c>
      <c r="H112">
        <v>16</v>
      </c>
      <c r="I112" s="3">
        <v>46052</v>
      </c>
      <c r="J112" s="7">
        <f t="shared" si="2"/>
        <v>46053</v>
      </c>
      <c r="K112" s="9">
        <f t="shared" si="3"/>
        <v>46059</v>
      </c>
      <c r="L112" s="3">
        <v>46066</v>
      </c>
    </row>
    <row r="113" spans="1:12" x14ac:dyDescent="0.35">
      <c r="A113" t="s">
        <v>155</v>
      </c>
      <c r="B113" s="2" t="s">
        <v>23</v>
      </c>
      <c r="C113">
        <v>20581</v>
      </c>
      <c r="D113" t="s">
        <v>156</v>
      </c>
      <c r="E113" t="s">
        <v>158</v>
      </c>
      <c r="F113" s="3">
        <v>46044</v>
      </c>
      <c r="G113" s="3">
        <v>46151</v>
      </c>
      <c r="H113">
        <v>16</v>
      </c>
      <c r="I113" s="3">
        <v>46052</v>
      </c>
      <c r="J113" s="7">
        <f t="shared" si="2"/>
        <v>46053</v>
      </c>
      <c r="K113" s="9">
        <f t="shared" si="3"/>
        <v>46059</v>
      </c>
      <c r="L113" s="3">
        <v>46066</v>
      </c>
    </row>
    <row r="114" spans="1:12" x14ac:dyDescent="0.35">
      <c r="A114" t="s">
        <v>155</v>
      </c>
      <c r="B114" s="2" t="s">
        <v>24</v>
      </c>
      <c r="C114">
        <v>20582</v>
      </c>
      <c r="D114" t="s">
        <v>156</v>
      </c>
      <c r="E114" t="s">
        <v>158</v>
      </c>
      <c r="F114" s="3">
        <v>46044</v>
      </c>
      <c r="G114" s="3">
        <v>46151</v>
      </c>
      <c r="H114">
        <v>16</v>
      </c>
      <c r="I114" s="3">
        <v>46052</v>
      </c>
      <c r="J114" s="7">
        <f t="shared" si="2"/>
        <v>46053</v>
      </c>
      <c r="K114" s="9">
        <f t="shared" si="3"/>
        <v>46059</v>
      </c>
      <c r="L114" s="3">
        <v>46066</v>
      </c>
    </row>
    <row r="115" spans="1:12" x14ac:dyDescent="0.35">
      <c r="A115" t="s">
        <v>159</v>
      </c>
      <c r="B115" s="2" t="s">
        <v>9</v>
      </c>
      <c r="C115">
        <v>20583</v>
      </c>
      <c r="D115" t="s">
        <v>160</v>
      </c>
      <c r="E115" t="s">
        <v>161</v>
      </c>
      <c r="F115" s="3">
        <v>46044</v>
      </c>
      <c r="G115" s="3">
        <v>46151</v>
      </c>
      <c r="H115">
        <v>16</v>
      </c>
      <c r="I115" s="3">
        <v>46052</v>
      </c>
      <c r="J115" s="7">
        <f t="shared" si="2"/>
        <v>46053</v>
      </c>
      <c r="K115" s="9">
        <f t="shared" si="3"/>
        <v>46059</v>
      </c>
      <c r="L115" s="3">
        <v>46066</v>
      </c>
    </row>
    <row r="116" spans="1:12" x14ac:dyDescent="0.35">
      <c r="A116" t="s">
        <v>162</v>
      </c>
      <c r="B116" s="2" t="s">
        <v>9</v>
      </c>
      <c r="C116">
        <v>20601</v>
      </c>
      <c r="D116" t="s">
        <v>163</v>
      </c>
      <c r="E116" t="s">
        <v>164</v>
      </c>
      <c r="F116" s="3">
        <v>46044</v>
      </c>
      <c r="G116" s="3">
        <v>46151</v>
      </c>
      <c r="H116">
        <v>16</v>
      </c>
      <c r="I116" s="3">
        <v>46052</v>
      </c>
      <c r="J116" s="7">
        <f t="shared" si="2"/>
        <v>46053</v>
      </c>
      <c r="K116" s="9">
        <f t="shared" si="3"/>
        <v>46059</v>
      </c>
      <c r="L116" s="3">
        <v>46066</v>
      </c>
    </row>
    <row r="117" spans="1:12" x14ac:dyDescent="0.35">
      <c r="A117" t="s">
        <v>162</v>
      </c>
      <c r="B117" s="2" t="s">
        <v>23</v>
      </c>
      <c r="C117">
        <v>20602</v>
      </c>
      <c r="D117" t="s">
        <v>163</v>
      </c>
      <c r="E117" t="s">
        <v>164</v>
      </c>
      <c r="F117" s="3">
        <v>46044</v>
      </c>
      <c r="G117" s="3">
        <v>46151</v>
      </c>
      <c r="H117">
        <v>16</v>
      </c>
      <c r="I117" s="3">
        <v>46052</v>
      </c>
      <c r="J117" s="7">
        <f t="shared" si="2"/>
        <v>46053</v>
      </c>
      <c r="K117" s="9">
        <f t="shared" si="3"/>
        <v>46059</v>
      </c>
      <c r="L117" s="3">
        <v>46066</v>
      </c>
    </row>
    <row r="118" spans="1:12" x14ac:dyDescent="0.35">
      <c r="A118" t="s">
        <v>165</v>
      </c>
      <c r="B118" s="2" t="s">
        <v>9</v>
      </c>
      <c r="C118">
        <v>20609</v>
      </c>
      <c r="D118" t="s">
        <v>166</v>
      </c>
      <c r="E118" t="s">
        <v>167</v>
      </c>
      <c r="F118" s="3">
        <v>46044</v>
      </c>
      <c r="G118" s="3">
        <v>46151</v>
      </c>
      <c r="H118">
        <v>16</v>
      </c>
      <c r="I118" s="3">
        <v>46052</v>
      </c>
      <c r="J118" s="7">
        <f t="shared" si="2"/>
        <v>46053</v>
      </c>
      <c r="K118" s="9">
        <f t="shared" si="3"/>
        <v>46059</v>
      </c>
      <c r="L118" s="3">
        <v>46066</v>
      </c>
    </row>
    <row r="119" spans="1:12" x14ac:dyDescent="0.35">
      <c r="A119" t="s">
        <v>168</v>
      </c>
      <c r="B119" s="2" t="s">
        <v>9</v>
      </c>
      <c r="C119">
        <v>20598</v>
      </c>
      <c r="D119" t="s">
        <v>169</v>
      </c>
      <c r="E119" t="s">
        <v>164</v>
      </c>
      <c r="F119" s="3">
        <v>46044</v>
      </c>
      <c r="G119" s="3">
        <v>46151</v>
      </c>
      <c r="H119">
        <v>16</v>
      </c>
      <c r="I119" s="3">
        <v>46052</v>
      </c>
      <c r="J119" s="7">
        <f t="shared" si="2"/>
        <v>46053</v>
      </c>
      <c r="K119" s="9">
        <f t="shared" si="3"/>
        <v>46059</v>
      </c>
      <c r="L119" s="3">
        <v>46066</v>
      </c>
    </row>
    <row r="120" spans="1:12" x14ac:dyDescent="0.35">
      <c r="A120" t="s">
        <v>170</v>
      </c>
      <c r="B120" s="2" t="s">
        <v>9</v>
      </c>
      <c r="C120">
        <v>21714</v>
      </c>
      <c r="D120" t="s">
        <v>171</v>
      </c>
      <c r="E120" t="s">
        <v>172</v>
      </c>
      <c r="F120" s="3">
        <v>46044</v>
      </c>
      <c r="G120" s="3">
        <v>46151</v>
      </c>
      <c r="H120">
        <v>16</v>
      </c>
      <c r="I120" s="3">
        <v>46052</v>
      </c>
      <c r="J120" s="7">
        <f t="shared" si="2"/>
        <v>46053</v>
      </c>
      <c r="K120" s="9">
        <f t="shared" si="3"/>
        <v>46059</v>
      </c>
      <c r="L120" s="3">
        <v>46066</v>
      </c>
    </row>
    <row r="121" spans="1:12" x14ac:dyDescent="0.35">
      <c r="A121" t="s">
        <v>173</v>
      </c>
      <c r="B121" s="2" t="s">
        <v>9</v>
      </c>
      <c r="C121">
        <v>20600</v>
      </c>
      <c r="D121" t="s">
        <v>174</v>
      </c>
      <c r="E121" t="s">
        <v>164</v>
      </c>
      <c r="F121" s="3">
        <v>46048</v>
      </c>
      <c r="G121" s="3">
        <v>46156</v>
      </c>
      <c r="H121">
        <v>16</v>
      </c>
      <c r="I121" s="3">
        <v>46052</v>
      </c>
      <c r="J121" s="7">
        <f t="shared" si="2"/>
        <v>46053</v>
      </c>
      <c r="K121" s="9">
        <f t="shared" si="3"/>
        <v>46059</v>
      </c>
      <c r="L121" s="3">
        <v>46066</v>
      </c>
    </row>
    <row r="122" spans="1:12" x14ac:dyDescent="0.35">
      <c r="A122" t="s">
        <v>173</v>
      </c>
      <c r="B122" s="2" t="s">
        <v>23</v>
      </c>
      <c r="C122">
        <v>21986</v>
      </c>
      <c r="D122" t="s">
        <v>174</v>
      </c>
      <c r="E122" t="s">
        <v>164</v>
      </c>
      <c r="F122" s="3">
        <v>46048</v>
      </c>
      <c r="G122" s="3">
        <v>46156</v>
      </c>
      <c r="H122">
        <v>16</v>
      </c>
      <c r="I122" s="3">
        <v>46052</v>
      </c>
      <c r="J122" s="7">
        <f t="shared" si="2"/>
        <v>46053</v>
      </c>
      <c r="K122" s="9">
        <f t="shared" si="3"/>
        <v>46059</v>
      </c>
      <c r="L122" s="3">
        <v>46066</v>
      </c>
    </row>
    <row r="123" spans="1:12" x14ac:dyDescent="0.35">
      <c r="A123" t="s">
        <v>175</v>
      </c>
      <c r="B123" s="2" t="s">
        <v>9</v>
      </c>
      <c r="C123">
        <v>20608</v>
      </c>
      <c r="D123" t="s">
        <v>176</v>
      </c>
      <c r="E123" t="s">
        <v>161</v>
      </c>
      <c r="F123" s="3">
        <v>46048</v>
      </c>
      <c r="G123" s="3">
        <v>46156</v>
      </c>
      <c r="H123">
        <v>16</v>
      </c>
      <c r="I123" s="3">
        <v>46052</v>
      </c>
      <c r="J123" s="7">
        <f t="shared" si="2"/>
        <v>46053</v>
      </c>
      <c r="K123" s="9">
        <f t="shared" si="3"/>
        <v>46059</v>
      </c>
      <c r="L123" s="3">
        <v>46066</v>
      </c>
    </row>
    <row r="124" spans="1:12" x14ac:dyDescent="0.35">
      <c r="A124" t="s">
        <v>177</v>
      </c>
      <c r="B124" s="2" t="s">
        <v>9</v>
      </c>
      <c r="C124">
        <v>20613</v>
      </c>
      <c r="D124" t="s">
        <v>178</v>
      </c>
      <c r="E124" t="s">
        <v>179</v>
      </c>
      <c r="F124" s="3">
        <v>46044</v>
      </c>
      <c r="G124" s="3">
        <v>46151</v>
      </c>
      <c r="H124">
        <v>16</v>
      </c>
      <c r="I124" s="3">
        <v>46052</v>
      </c>
      <c r="J124" s="7">
        <f t="shared" si="2"/>
        <v>46053</v>
      </c>
      <c r="K124" s="9">
        <f t="shared" si="3"/>
        <v>46059</v>
      </c>
      <c r="L124" s="3">
        <v>46066</v>
      </c>
    </row>
    <row r="125" spans="1:12" x14ac:dyDescent="0.35">
      <c r="A125" t="s">
        <v>180</v>
      </c>
      <c r="B125" s="2" t="s">
        <v>9</v>
      </c>
      <c r="C125">
        <v>20605</v>
      </c>
      <c r="D125" t="s">
        <v>181</v>
      </c>
      <c r="E125" t="s">
        <v>182</v>
      </c>
      <c r="F125" s="3">
        <v>46044</v>
      </c>
      <c r="G125" s="3">
        <v>46151</v>
      </c>
      <c r="H125">
        <v>16</v>
      </c>
      <c r="I125" s="3">
        <v>46052</v>
      </c>
      <c r="J125" s="7">
        <f t="shared" si="2"/>
        <v>46053</v>
      </c>
      <c r="K125" s="9">
        <f t="shared" si="3"/>
        <v>46059</v>
      </c>
      <c r="L125" s="3">
        <v>46066</v>
      </c>
    </row>
    <row r="126" spans="1:12" x14ac:dyDescent="0.35">
      <c r="A126" t="s">
        <v>183</v>
      </c>
      <c r="B126" s="2" t="s">
        <v>9</v>
      </c>
      <c r="C126">
        <v>20607</v>
      </c>
      <c r="D126" t="s">
        <v>184</v>
      </c>
      <c r="E126" t="s">
        <v>161</v>
      </c>
      <c r="F126" s="3">
        <v>46048</v>
      </c>
      <c r="G126" s="3">
        <v>46156</v>
      </c>
      <c r="H126">
        <v>16</v>
      </c>
      <c r="I126" s="3">
        <v>46052</v>
      </c>
      <c r="J126" s="7">
        <f t="shared" si="2"/>
        <v>46053</v>
      </c>
      <c r="K126" s="9">
        <f t="shared" si="3"/>
        <v>46059</v>
      </c>
      <c r="L126" s="3">
        <v>46066</v>
      </c>
    </row>
    <row r="127" spans="1:12" x14ac:dyDescent="0.35">
      <c r="A127" t="s">
        <v>185</v>
      </c>
      <c r="B127" s="2" t="s">
        <v>9</v>
      </c>
      <c r="C127">
        <v>20615</v>
      </c>
      <c r="D127" t="s">
        <v>186</v>
      </c>
      <c r="E127" t="s">
        <v>154</v>
      </c>
      <c r="F127" s="3">
        <v>46044</v>
      </c>
      <c r="G127" s="3">
        <v>46151</v>
      </c>
      <c r="H127">
        <v>16</v>
      </c>
      <c r="I127" s="3">
        <v>46052</v>
      </c>
      <c r="J127" s="7">
        <f t="shared" si="2"/>
        <v>46053</v>
      </c>
      <c r="K127" s="9">
        <f t="shared" si="3"/>
        <v>46059</v>
      </c>
      <c r="L127" s="3">
        <v>46066</v>
      </c>
    </row>
    <row r="128" spans="1:12" x14ac:dyDescent="0.35">
      <c r="A128" t="s">
        <v>187</v>
      </c>
      <c r="B128" s="1">
        <v>30</v>
      </c>
      <c r="C128">
        <v>22466</v>
      </c>
      <c r="D128" t="s">
        <v>188</v>
      </c>
      <c r="E128" t="s">
        <v>164</v>
      </c>
      <c r="F128" s="3">
        <v>46048</v>
      </c>
      <c r="G128" s="3">
        <v>46156</v>
      </c>
      <c r="H128">
        <v>16</v>
      </c>
      <c r="I128" s="3">
        <v>46052</v>
      </c>
      <c r="J128" s="7">
        <f t="shared" si="2"/>
        <v>46053</v>
      </c>
      <c r="K128" s="9">
        <f t="shared" si="3"/>
        <v>46059</v>
      </c>
      <c r="L128" s="3">
        <v>46066</v>
      </c>
    </row>
    <row r="129" spans="1:12" x14ac:dyDescent="0.35">
      <c r="A129" t="s">
        <v>189</v>
      </c>
      <c r="B129" s="2" t="s">
        <v>9</v>
      </c>
      <c r="C129">
        <v>20619</v>
      </c>
      <c r="D129" t="s">
        <v>190</v>
      </c>
      <c r="E129" t="s">
        <v>191</v>
      </c>
      <c r="F129" s="3">
        <v>46044</v>
      </c>
      <c r="G129" s="3">
        <v>46151</v>
      </c>
      <c r="H129">
        <v>16</v>
      </c>
      <c r="I129" s="3">
        <v>46052</v>
      </c>
      <c r="J129" s="7">
        <f t="shared" si="2"/>
        <v>46053</v>
      </c>
      <c r="K129" s="9">
        <f t="shared" si="3"/>
        <v>46059</v>
      </c>
      <c r="L129" s="3">
        <v>46066</v>
      </c>
    </row>
    <row r="130" spans="1:12" x14ac:dyDescent="0.35">
      <c r="A130" t="s">
        <v>192</v>
      </c>
      <c r="B130" s="2" t="s">
        <v>9</v>
      </c>
      <c r="C130">
        <v>20603</v>
      </c>
      <c r="D130" t="s">
        <v>163</v>
      </c>
      <c r="E130" t="s">
        <v>164</v>
      </c>
      <c r="F130" s="3">
        <v>46044</v>
      </c>
      <c r="G130" s="3">
        <v>46151</v>
      </c>
      <c r="H130">
        <v>16</v>
      </c>
      <c r="I130" s="3">
        <v>46052</v>
      </c>
      <c r="J130" s="7">
        <f t="shared" ref="J130:J193" si="4">I130+1</f>
        <v>46053</v>
      </c>
      <c r="K130" s="9">
        <f t="shared" si="3"/>
        <v>46059</v>
      </c>
      <c r="L130" s="3">
        <v>46066</v>
      </c>
    </row>
    <row r="131" spans="1:12" x14ac:dyDescent="0.35">
      <c r="A131" t="s">
        <v>192</v>
      </c>
      <c r="B131" s="2" t="s">
        <v>23</v>
      </c>
      <c r="C131">
        <v>20604</v>
      </c>
      <c r="D131" t="s">
        <v>163</v>
      </c>
      <c r="E131" t="s">
        <v>164</v>
      </c>
      <c r="F131" s="3">
        <v>46044</v>
      </c>
      <c r="G131" s="3">
        <v>46151</v>
      </c>
      <c r="H131">
        <v>16</v>
      </c>
      <c r="I131" s="3">
        <v>46052</v>
      </c>
      <c r="J131" s="7">
        <f t="shared" si="4"/>
        <v>46053</v>
      </c>
      <c r="K131" s="9">
        <f t="shared" ref="K131:K194" si="5">L131-7</f>
        <v>46059</v>
      </c>
      <c r="L131" s="3">
        <v>46066</v>
      </c>
    </row>
    <row r="132" spans="1:12" x14ac:dyDescent="0.35">
      <c r="A132" t="s">
        <v>193</v>
      </c>
      <c r="B132" s="2" t="s">
        <v>9</v>
      </c>
      <c r="C132">
        <v>20610</v>
      </c>
      <c r="D132" t="s">
        <v>166</v>
      </c>
      <c r="E132" t="s">
        <v>167</v>
      </c>
      <c r="F132" s="3">
        <v>46044</v>
      </c>
      <c r="G132" s="3">
        <v>46151</v>
      </c>
      <c r="H132">
        <v>16</v>
      </c>
      <c r="I132" s="3">
        <v>46052</v>
      </c>
      <c r="J132" s="7">
        <f t="shared" si="4"/>
        <v>46053</v>
      </c>
      <c r="K132" s="9">
        <f t="shared" si="5"/>
        <v>46059</v>
      </c>
      <c r="L132" s="3">
        <v>46066</v>
      </c>
    </row>
    <row r="133" spans="1:12" x14ac:dyDescent="0.35">
      <c r="A133" t="s">
        <v>194</v>
      </c>
      <c r="B133" s="2" t="s">
        <v>9</v>
      </c>
      <c r="C133">
        <v>20599</v>
      </c>
      <c r="D133" t="s">
        <v>169</v>
      </c>
      <c r="E133" t="s">
        <v>164</v>
      </c>
      <c r="F133" s="3">
        <v>46044</v>
      </c>
      <c r="G133" s="3">
        <v>46151</v>
      </c>
      <c r="H133">
        <v>16</v>
      </c>
      <c r="I133" s="3">
        <v>46052</v>
      </c>
      <c r="J133" s="7">
        <f t="shared" si="4"/>
        <v>46053</v>
      </c>
      <c r="K133" s="9">
        <f t="shared" si="5"/>
        <v>46059</v>
      </c>
      <c r="L133" s="3">
        <v>46066</v>
      </c>
    </row>
    <row r="134" spans="1:12" x14ac:dyDescent="0.35">
      <c r="A134" t="s">
        <v>195</v>
      </c>
      <c r="B134" s="2" t="s">
        <v>9</v>
      </c>
      <c r="C134">
        <v>21715</v>
      </c>
      <c r="D134" t="s">
        <v>171</v>
      </c>
      <c r="E134" t="s">
        <v>172</v>
      </c>
      <c r="F134" s="3">
        <v>46044</v>
      </c>
      <c r="G134" s="3">
        <v>46151</v>
      </c>
      <c r="H134">
        <v>16</v>
      </c>
      <c r="I134" s="3">
        <v>46052</v>
      </c>
      <c r="J134" s="7">
        <f t="shared" si="4"/>
        <v>46053</v>
      </c>
      <c r="K134" s="9">
        <f t="shared" si="5"/>
        <v>46059</v>
      </c>
      <c r="L134" s="3">
        <v>46066</v>
      </c>
    </row>
    <row r="135" spans="1:12" x14ac:dyDescent="0.35">
      <c r="A135" t="s">
        <v>196</v>
      </c>
      <c r="B135" s="2" t="s">
        <v>9</v>
      </c>
      <c r="C135">
        <v>20614</v>
      </c>
      <c r="D135" t="s">
        <v>178</v>
      </c>
      <c r="E135" t="s">
        <v>179</v>
      </c>
      <c r="F135" s="3">
        <v>46044</v>
      </c>
      <c r="G135" s="3">
        <v>46151</v>
      </c>
      <c r="H135">
        <v>16</v>
      </c>
      <c r="I135" s="3">
        <v>46052</v>
      </c>
      <c r="J135" s="7">
        <f t="shared" si="4"/>
        <v>46053</v>
      </c>
      <c r="K135" s="9">
        <f t="shared" si="5"/>
        <v>46059</v>
      </c>
      <c r="L135" s="3">
        <v>46066</v>
      </c>
    </row>
    <row r="136" spans="1:12" x14ac:dyDescent="0.35">
      <c r="A136" t="s">
        <v>197</v>
      </c>
      <c r="B136" s="2" t="s">
        <v>9</v>
      </c>
      <c r="C136">
        <v>20606</v>
      </c>
      <c r="D136" t="s">
        <v>181</v>
      </c>
      <c r="E136" t="s">
        <v>182</v>
      </c>
      <c r="F136" s="3">
        <v>46044</v>
      </c>
      <c r="G136" s="3">
        <v>46151</v>
      </c>
      <c r="H136">
        <v>16</v>
      </c>
      <c r="I136" s="3">
        <v>46052</v>
      </c>
      <c r="J136" s="7">
        <f t="shared" si="4"/>
        <v>46053</v>
      </c>
      <c r="K136" s="9">
        <f t="shared" si="5"/>
        <v>46059</v>
      </c>
      <c r="L136" s="3">
        <v>46066</v>
      </c>
    </row>
    <row r="137" spans="1:12" x14ac:dyDescent="0.35">
      <c r="A137" t="s">
        <v>198</v>
      </c>
      <c r="B137" s="2" t="s">
        <v>9</v>
      </c>
      <c r="C137">
        <v>20616</v>
      </c>
      <c r="D137" t="s">
        <v>186</v>
      </c>
      <c r="E137" t="s">
        <v>154</v>
      </c>
      <c r="F137" s="3">
        <v>46044</v>
      </c>
      <c r="G137" s="3">
        <v>46151</v>
      </c>
      <c r="H137">
        <v>16</v>
      </c>
      <c r="I137" s="3">
        <v>46052</v>
      </c>
      <c r="J137" s="7">
        <f t="shared" si="4"/>
        <v>46053</v>
      </c>
      <c r="K137" s="9">
        <f t="shared" si="5"/>
        <v>46059</v>
      </c>
      <c r="L137" s="3">
        <v>46066</v>
      </c>
    </row>
    <row r="138" spans="1:12" x14ac:dyDescent="0.35">
      <c r="A138" t="s">
        <v>199</v>
      </c>
      <c r="B138" s="2" t="s">
        <v>9</v>
      </c>
      <c r="C138">
        <v>21731</v>
      </c>
      <c r="D138" t="s">
        <v>22</v>
      </c>
      <c r="E138" t="s">
        <v>167</v>
      </c>
      <c r="F138" s="3">
        <v>46044</v>
      </c>
      <c r="G138" s="3">
        <v>46151</v>
      </c>
      <c r="H138">
        <v>16</v>
      </c>
      <c r="I138" s="3">
        <v>46052</v>
      </c>
      <c r="J138" s="7">
        <f t="shared" si="4"/>
        <v>46053</v>
      </c>
      <c r="K138" s="9">
        <f t="shared" si="5"/>
        <v>46059</v>
      </c>
      <c r="L138" s="3">
        <v>46066</v>
      </c>
    </row>
    <row r="139" spans="1:12" x14ac:dyDescent="0.35">
      <c r="A139" t="s">
        <v>199</v>
      </c>
      <c r="B139" s="2" t="s">
        <v>23</v>
      </c>
      <c r="C139">
        <v>21732</v>
      </c>
      <c r="D139" t="s">
        <v>22</v>
      </c>
      <c r="E139" t="s">
        <v>167</v>
      </c>
      <c r="F139" s="3">
        <v>46044</v>
      </c>
      <c r="G139" s="3">
        <v>46151</v>
      </c>
      <c r="H139">
        <v>16</v>
      </c>
      <c r="I139" s="3">
        <v>46052</v>
      </c>
      <c r="J139" s="7">
        <f t="shared" si="4"/>
        <v>46053</v>
      </c>
      <c r="K139" s="9">
        <f t="shared" si="5"/>
        <v>46059</v>
      </c>
      <c r="L139" s="3">
        <v>46066</v>
      </c>
    </row>
    <row r="140" spans="1:12" x14ac:dyDescent="0.35">
      <c r="A140" t="s">
        <v>199</v>
      </c>
      <c r="B140" s="2" t="s">
        <v>24</v>
      </c>
      <c r="C140">
        <v>21733</v>
      </c>
      <c r="D140" t="s">
        <v>22</v>
      </c>
      <c r="E140" t="s">
        <v>154</v>
      </c>
      <c r="F140" s="3">
        <v>46044</v>
      </c>
      <c r="G140" s="3">
        <v>46151</v>
      </c>
      <c r="H140">
        <v>16</v>
      </c>
      <c r="I140" s="3">
        <v>46052</v>
      </c>
      <c r="J140" s="7">
        <f t="shared" si="4"/>
        <v>46053</v>
      </c>
      <c r="K140" s="9">
        <f t="shared" si="5"/>
        <v>46059</v>
      </c>
      <c r="L140" s="3">
        <v>46066</v>
      </c>
    </row>
    <row r="141" spans="1:12" x14ac:dyDescent="0.35">
      <c r="A141" t="s">
        <v>199</v>
      </c>
      <c r="B141" s="2" t="s">
        <v>26</v>
      </c>
      <c r="C141">
        <v>21734</v>
      </c>
      <c r="D141" t="s">
        <v>22</v>
      </c>
      <c r="E141" t="s">
        <v>154</v>
      </c>
      <c r="F141" s="3">
        <v>46044</v>
      </c>
      <c r="G141" s="3">
        <v>46151</v>
      </c>
      <c r="H141">
        <v>16</v>
      </c>
      <c r="I141" s="3">
        <v>46052</v>
      </c>
      <c r="J141" s="7">
        <f t="shared" si="4"/>
        <v>46053</v>
      </c>
      <c r="K141" s="9">
        <f t="shared" si="5"/>
        <v>46059</v>
      </c>
      <c r="L141" s="3">
        <v>46066</v>
      </c>
    </row>
    <row r="142" spans="1:12" x14ac:dyDescent="0.35">
      <c r="A142" t="s">
        <v>199</v>
      </c>
      <c r="B142" s="2" t="s">
        <v>64</v>
      </c>
      <c r="C142">
        <v>21735</v>
      </c>
      <c r="D142" t="s">
        <v>22</v>
      </c>
      <c r="E142" t="s">
        <v>161</v>
      </c>
      <c r="F142" s="3">
        <v>46044</v>
      </c>
      <c r="G142" s="3">
        <v>46151</v>
      </c>
      <c r="H142">
        <v>16</v>
      </c>
      <c r="I142" s="3">
        <v>46052</v>
      </c>
      <c r="J142" s="7">
        <f t="shared" si="4"/>
        <v>46053</v>
      </c>
      <c r="K142" s="9">
        <f t="shared" si="5"/>
        <v>46059</v>
      </c>
      <c r="L142" s="3">
        <v>46066</v>
      </c>
    </row>
    <row r="143" spans="1:12" x14ac:dyDescent="0.35">
      <c r="A143" t="s">
        <v>199</v>
      </c>
      <c r="B143" s="2" t="s">
        <v>66</v>
      </c>
      <c r="C143">
        <v>21736</v>
      </c>
      <c r="D143" t="s">
        <v>22</v>
      </c>
      <c r="E143" t="s">
        <v>161</v>
      </c>
      <c r="F143" s="3">
        <v>46044</v>
      </c>
      <c r="G143" s="3">
        <v>46151</v>
      </c>
      <c r="H143">
        <v>16</v>
      </c>
      <c r="I143" s="3">
        <v>46052</v>
      </c>
      <c r="J143" s="7">
        <f t="shared" si="4"/>
        <v>46053</v>
      </c>
      <c r="K143" s="9">
        <f t="shared" si="5"/>
        <v>46059</v>
      </c>
      <c r="L143" s="3">
        <v>46066</v>
      </c>
    </row>
    <row r="144" spans="1:12" x14ac:dyDescent="0.35">
      <c r="A144" t="s">
        <v>199</v>
      </c>
      <c r="B144" s="2" t="s">
        <v>67</v>
      </c>
      <c r="C144">
        <v>21737</v>
      </c>
      <c r="D144" t="s">
        <v>22</v>
      </c>
      <c r="E144" t="s">
        <v>172</v>
      </c>
      <c r="F144" s="3">
        <v>46044</v>
      </c>
      <c r="G144" s="3">
        <v>46151</v>
      </c>
      <c r="H144">
        <v>16</v>
      </c>
      <c r="I144" s="3">
        <v>46052</v>
      </c>
      <c r="J144" s="7">
        <f t="shared" si="4"/>
        <v>46053</v>
      </c>
      <c r="K144" s="9">
        <f t="shared" si="5"/>
        <v>46059</v>
      </c>
      <c r="L144" s="3">
        <v>46066</v>
      </c>
    </row>
    <row r="145" spans="1:12" x14ac:dyDescent="0.35">
      <c r="A145" t="s">
        <v>199</v>
      </c>
      <c r="B145" s="2" t="s">
        <v>69</v>
      </c>
      <c r="C145">
        <v>21738</v>
      </c>
      <c r="D145" t="s">
        <v>22</v>
      </c>
      <c r="E145" t="s">
        <v>172</v>
      </c>
      <c r="F145" s="3">
        <v>46044</v>
      </c>
      <c r="G145" s="3">
        <v>46151</v>
      </c>
      <c r="H145">
        <v>16</v>
      </c>
      <c r="I145" s="3">
        <v>46052</v>
      </c>
      <c r="J145" s="7">
        <f t="shared" si="4"/>
        <v>46053</v>
      </c>
      <c r="K145" s="9">
        <f t="shared" si="5"/>
        <v>46059</v>
      </c>
      <c r="L145" s="3">
        <v>46066</v>
      </c>
    </row>
    <row r="146" spans="1:12" x14ac:dyDescent="0.35">
      <c r="A146" t="s">
        <v>199</v>
      </c>
      <c r="B146" s="2" t="s">
        <v>71</v>
      </c>
      <c r="C146">
        <v>21739</v>
      </c>
      <c r="D146" t="s">
        <v>22</v>
      </c>
      <c r="E146" t="s">
        <v>200</v>
      </c>
      <c r="F146" s="3">
        <v>46044</v>
      </c>
      <c r="G146" s="3">
        <v>46151</v>
      </c>
      <c r="H146">
        <v>16</v>
      </c>
      <c r="I146" s="3">
        <v>46052</v>
      </c>
      <c r="J146" s="7">
        <f t="shared" si="4"/>
        <v>46053</v>
      </c>
      <c r="K146" s="9">
        <f t="shared" si="5"/>
        <v>46059</v>
      </c>
      <c r="L146" s="3">
        <v>46066</v>
      </c>
    </row>
    <row r="147" spans="1:12" x14ac:dyDescent="0.35">
      <c r="A147" t="s">
        <v>199</v>
      </c>
      <c r="B147" s="1">
        <v>10</v>
      </c>
      <c r="C147">
        <v>21740</v>
      </c>
      <c r="D147" t="s">
        <v>22</v>
      </c>
      <c r="E147" t="s">
        <v>200</v>
      </c>
      <c r="F147" s="3">
        <v>46044</v>
      </c>
      <c r="G147" s="3">
        <v>46151</v>
      </c>
      <c r="H147">
        <v>16</v>
      </c>
      <c r="I147" s="3">
        <v>46052</v>
      </c>
      <c r="J147" s="7">
        <f t="shared" si="4"/>
        <v>46053</v>
      </c>
      <c r="K147" s="9">
        <f t="shared" si="5"/>
        <v>46059</v>
      </c>
      <c r="L147" s="3">
        <v>46066</v>
      </c>
    </row>
    <row r="148" spans="1:12" x14ac:dyDescent="0.35">
      <c r="A148" t="s">
        <v>199</v>
      </c>
      <c r="B148" s="1">
        <v>11</v>
      </c>
      <c r="C148">
        <v>21741</v>
      </c>
      <c r="D148" t="s">
        <v>22</v>
      </c>
      <c r="E148" t="s">
        <v>164</v>
      </c>
      <c r="F148" s="3">
        <v>46044</v>
      </c>
      <c r="G148" s="3">
        <v>46151</v>
      </c>
      <c r="H148">
        <v>16</v>
      </c>
      <c r="I148" s="3">
        <v>46052</v>
      </c>
      <c r="J148" s="7">
        <f t="shared" si="4"/>
        <v>46053</v>
      </c>
      <c r="K148" s="9">
        <f t="shared" si="5"/>
        <v>46059</v>
      </c>
      <c r="L148" s="3">
        <v>46066</v>
      </c>
    </row>
    <row r="149" spans="1:12" x14ac:dyDescent="0.35">
      <c r="A149" t="s">
        <v>199</v>
      </c>
      <c r="B149" s="1">
        <v>12</v>
      </c>
      <c r="C149">
        <v>21742</v>
      </c>
      <c r="D149" t="s">
        <v>22</v>
      </c>
      <c r="E149" t="s">
        <v>164</v>
      </c>
      <c r="F149" s="3">
        <v>46044</v>
      </c>
      <c r="G149" s="3">
        <v>46151</v>
      </c>
      <c r="H149">
        <v>16</v>
      </c>
      <c r="I149" s="3">
        <v>46052</v>
      </c>
      <c r="J149" s="7">
        <f t="shared" si="4"/>
        <v>46053</v>
      </c>
      <c r="K149" s="9">
        <f t="shared" si="5"/>
        <v>46059</v>
      </c>
      <c r="L149" s="3">
        <v>46066</v>
      </c>
    </row>
    <row r="150" spans="1:12" x14ac:dyDescent="0.35">
      <c r="A150" t="s">
        <v>199</v>
      </c>
      <c r="B150" s="1">
        <v>13</v>
      </c>
      <c r="C150">
        <v>21743</v>
      </c>
      <c r="D150" t="s">
        <v>22</v>
      </c>
      <c r="E150" t="s">
        <v>201</v>
      </c>
      <c r="F150" s="3">
        <v>46044</v>
      </c>
      <c r="G150" s="3">
        <v>46151</v>
      </c>
      <c r="H150">
        <v>16</v>
      </c>
      <c r="I150" s="3">
        <v>46052</v>
      </c>
      <c r="J150" s="7">
        <f t="shared" si="4"/>
        <v>46053</v>
      </c>
      <c r="K150" s="9">
        <f t="shared" si="5"/>
        <v>46059</v>
      </c>
      <c r="L150" s="3">
        <v>46066</v>
      </c>
    </row>
    <row r="151" spans="1:12" x14ac:dyDescent="0.35">
      <c r="A151" t="s">
        <v>199</v>
      </c>
      <c r="B151" s="1">
        <v>14</v>
      </c>
      <c r="C151">
        <v>21744</v>
      </c>
      <c r="D151" t="s">
        <v>22</v>
      </c>
      <c r="E151" t="s">
        <v>201</v>
      </c>
      <c r="F151" s="3">
        <v>46044</v>
      </c>
      <c r="G151" s="3">
        <v>46151</v>
      </c>
      <c r="H151">
        <v>16</v>
      </c>
      <c r="I151" s="3">
        <v>46052</v>
      </c>
      <c r="J151" s="7">
        <f t="shared" si="4"/>
        <v>46053</v>
      </c>
      <c r="K151" s="9">
        <f t="shared" si="5"/>
        <v>46059</v>
      </c>
      <c r="L151" s="3">
        <v>46066</v>
      </c>
    </row>
    <row r="152" spans="1:12" x14ac:dyDescent="0.35">
      <c r="A152" t="s">
        <v>199</v>
      </c>
      <c r="B152" s="1">
        <v>15</v>
      </c>
      <c r="C152">
        <v>22419</v>
      </c>
      <c r="D152" t="s">
        <v>22</v>
      </c>
      <c r="E152" t="s">
        <v>202</v>
      </c>
      <c r="F152" s="3">
        <v>46044</v>
      </c>
      <c r="G152" s="3">
        <v>46151</v>
      </c>
      <c r="H152">
        <v>16</v>
      </c>
      <c r="I152" s="3">
        <v>46052</v>
      </c>
      <c r="J152" s="7">
        <f t="shared" si="4"/>
        <v>46053</v>
      </c>
      <c r="K152" s="9">
        <f t="shared" si="5"/>
        <v>46059</v>
      </c>
      <c r="L152" s="3">
        <v>46066</v>
      </c>
    </row>
    <row r="153" spans="1:12" x14ac:dyDescent="0.35">
      <c r="A153" t="s">
        <v>199</v>
      </c>
      <c r="B153" s="1">
        <v>16</v>
      </c>
      <c r="C153">
        <v>22420</v>
      </c>
      <c r="D153" t="s">
        <v>22</v>
      </c>
      <c r="E153" t="s">
        <v>202</v>
      </c>
      <c r="F153" s="3">
        <v>46044</v>
      </c>
      <c r="G153" s="3">
        <v>46151</v>
      </c>
      <c r="H153">
        <v>16</v>
      </c>
      <c r="I153" s="3">
        <v>46052</v>
      </c>
      <c r="J153" s="7">
        <f t="shared" si="4"/>
        <v>46053</v>
      </c>
      <c r="K153" s="9">
        <f t="shared" si="5"/>
        <v>46059</v>
      </c>
      <c r="L153" s="3">
        <v>46066</v>
      </c>
    </row>
    <row r="154" spans="1:12" x14ac:dyDescent="0.35">
      <c r="A154" t="s">
        <v>203</v>
      </c>
      <c r="B154" s="2" t="s">
        <v>9</v>
      </c>
      <c r="C154">
        <v>21819</v>
      </c>
      <c r="D154" t="s">
        <v>28</v>
      </c>
      <c r="E154" t="s">
        <v>167</v>
      </c>
      <c r="F154" s="3">
        <v>46044</v>
      </c>
      <c r="G154" s="3">
        <v>46151</v>
      </c>
      <c r="H154">
        <v>16</v>
      </c>
      <c r="I154" s="3">
        <v>46052</v>
      </c>
      <c r="J154" s="7">
        <f t="shared" si="4"/>
        <v>46053</v>
      </c>
      <c r="K154" s="9">
        <f t="shared" si="5"/>
        <v>46059</v>
      </c>
      <c r="L154" s="3">
        <v>46066</v>
      </c>
    </row>
    <row r="155" spans="1:12" x14ac:dyDescent="0.35">
      <c r="A155" t="s">
        <v>203</v>
      </c>
      <c r="B155" s="2" t="s">
        <v>23</v>
      </c>
      <c r="C155">
        <v>21820</v>
      </c>
      <c r="D155" t="s">
        <v>28</v>
      </c>
      <c r="E155" t="s">
        <v>167</v>
      </c>
      <c r="F155" s="3">
        <v>46044</v>
      </c>
      <c r="G155" s="3">
        <v>46151</v>
      </c>
      <c r="H155">
        <v>16</v>
      </c>
      <c r="I155" s="3">
        <v>46052</v>
      </c>
      <c r="J155" s="7">
        <f t="shared" si="4"/>
        <v>46053</v>
      </c>
      <c r="K155" s="9">
        <f t="shared" si="5"/>
        <v>46059</v>
      </c>
      <c r="L155" s="3">
        <v>46066</v>
      </c>
    </row>
    <row r="156" spans="1:12" x14ac:dyDescent="0.35">
      <c r="A156" t="s">
        <v>203</v>
      </c>
      <c r="B156" s="2" t="s">
        <v>24</v>
      </c>
      <c r="C156">
        <v>21821</v>
      </c>
      <c r="D156" t="s">
        <v>28</v>
      </c>
      <c r="E156" t="s">
        <v>154</v>
      </c>
      <c r="F156" s="3">
        <v>46044</v>
      </c>
      <c r="G156" s="3">
        <v>46151</v>
      </c>
      <c r="H156">
        <v>16</v>
      </c>
      <c r="I156" s="3">
        <v>46052</v>
      </c>
      <c r="J156" s="7">
        <f t="shared" si="4"/>
        <v>46053</v>
      </c>
      <c r="K156" s="9">
        <f t="shared" si="5"/>
        <v>46059</v>
      </c>
      <c r="L156" s="3">
        <v>46066</v>
      </c>
    </row>
    <row r="157" spans="1:12" x14ac:dyDescent="0.35">
      <c r="A157" t="s">
        <v>203</v>
      </c>
      <c r="B157" s="2" t="s">
        <v>26</v>
      </c>
      <c r="C157">
        <v>21822</v>
      </c>
      <c r="D157" t="s">
        <v>28</v>
      </c>
      <c r="E157" t="s">
        <v>154</v>
      </c>
      <c r="F157" s="3">
        <v>46044</v>
      </c>
      <c r="G157" s="3">
        <v>46151</v>
      </c>
      <c r="H157">
        <v>16</v>
      </c>
      <c r="I157" s="3">
        <v>46052</v>
      </c>
      <c r="J157" s="7">
        <f t="shared" si="4"/>
        <v>46053</v>
      </c>
      <c r="K157" s="9">
        <f t="shared" si="5"/>
        <v>46059</v>
      </c>
      <c r="L157" s="3">
        <v>46066</v>
      </c>
    </row>
    <row r="158" spans="1:12" x14ac:dyDescent="0.35">
      <c r="A158" t="s">
        <v>203</v>
      </c>
      <c r="B158" s="2" t="s">
        <v>64</v>
      </c>
      <c r="C158">
        <v>21823</v>
      </c>
      <c r="D158" t="s">
        <v>28</v>
      </c>
      <c r="E158" t="s">
        <v>161</v>
      </c>
      <c r="F158" s="3">
        <v>46044</v>
      </c>
      <c r="G158" s="3">
        <v>46151</v>
      </c>
      <c r="H158">
        <v>16</v>
      </c>
      <c r="I158" s="3">
        <v>46052</v>
      </c>
      <c r="J158" s="7">
        <f t="shared" si="4"/>
        <v>46053</v>
      </c>
      <c r="K158" s="9">
        <f t="shared" si="5"/>
        <v>46059</v>
      </c>
      <c r="L158" s="3">
        <v>46066</v>
      </c>
    </row>
    <row r="159" spans="1:12" x14ac:dyDescent="0.35">
      <c r="A159" t="s">
        <v>203</v>
      </c>
      <c r="B159" s="2" t="s">
        <v>66</v>
      </c>
      <c r="C159">
        <v>21824</v>
      </c>
      <c r="D159" t="s">
        <v>28</v>
      </c>
      <c r="E159" t="s">
        <v>161</v>
      </c>
      <c r="F159" s="3">
        <v>46044</v>
      </c>
      <c r="G159" s="3">
        <v>46151</v>
      </c>
      <c r="H159">
        <v>16</v>
      </c>
      <c r="I159" s="3">
        <v>46052</v>
      </c>
      <c r="J159" s="7">
        <f t="shared" si="4"/>
        <v>46053</v>
      </c>
      <c r="K159" s="9">
        <f t="shared" si="5"/>
        <v>46059</v>
      </c>
      <c r="L159" s="3">
        <v>46066</v>
      </c>
    </row>
    <row r="160" spans="1:12" x14ac:dyDescent="0.35">
      <c r="A160" t="s">
        <v>203</v>
      </c>
      <c r="B160" s="2" t="s">
        <v>67</v>
      </c>
      <c r="C160">
        <v>21825</v>
      </c>
      <c r="D160" t="s">
        <v>28</v>
      </c>
      <c r="E160" t="s">
        <v>172</v>
      </c>
      <c r="F160" s="3">
        <v>46044</v>
      </c>
      <c r="G160" s="3">
        <v>46151</v>
      </c>
      <c r="H160">
        <v>16</v>
      </c>
      <c r="I160" s="3">
        <v>46052</v>
      </c>
      <c r="J160" s="7">
        <f t="shared" si="4"/>
        <v>46053</v>
      </c>
      <c r="K160" s="9">
        <f t="shared" si="5"/>
        <v>46059</v>
      </c>
      <c r="L160" s="3">
        <v>46066</v>
      </c>
    </row>
    <row r="161" spans="1:12" x14ac:dyDescent="0.35">
      <c r="A161" t="s">
        <v>203</v>
      </c>
      <c r="B161" s="2" t="s">
        <v>69</v>
      </c>
      <c r="C161">
        <v>21826</v>
      </c>
      <c r="D161" t="s">
        <v>28</v>
      </c>
      <c r="E161" t="s">
        <v>172</v>
      </c>
      <c r="F161" s="3">
        <v>46044</v>
      </c>
      <c r="G161" s="3">
        <v>46151</v>
      </c>
      <c r="H161">
        <v>16</v>
      </c>
      <c r="I161" s="3">
        <v>46052</v>
      </c>
      <c r="J161" s="7">
        <f t="shared" si="4"/>
        <v>46053</v>
      </c>
      <c r="K161" s="9">
        <f t="shared" si="5"/>
        <v>46059</v>
      </c>
      <c r="L161" s="3">
        <v>46066</v>
      </c>
    </row>
    <row r="162" spans="1:12" x14ac:dyDescent="0.35">
      <c r="A162" t="s">
        <v>203</v>
      </c>
      <c r="B162" s="2" t="s">
        <v>71</v>
      </c>
      <c r="C162">
        <v>21827</v>
      </c>
      <c r="D162" t="s">
        <v>28</v>
      </c>
      <c r="E162" t="s">
        <v>200</v>
      </c>
      <c r="F162" s="3">
        <v>46044</v>
      </c>
      <c r="G162" s="3">
        <v>46151</v>
      </c>
      <c r="H162">
        <v>16</v>
      </c>
      <c r="I162" s="3">
        <v>46052</v>
      </c>
      <c r="J162" s="7">
        <f t="shared" si="4"/>
        <v>46053</v>
      </c>
      <c r="K162" s="9">
        <f t="shared" si="5"/>
        <v>46059</v>
      </c>
      <c r="L162" s="3">
        <v>46066</v>
      </c>
    </row>
    <row r="163" spans="1:12" x14ac:dyDescent="0.35">
      <c r="A163" t="s">
        <v>203</v>
      </c>
      <c r="B163" s="1">
        <v>10</v>
      </c>
      <c r="C163">
        <v>21828</v>
      </c>
      <c r="D163" t="s">
        <v>28</v>
      </c>
      <c r="E163" t="s">
        <v>200</v>
      </c>
      <c r="F163" s="3">
        <v>46044</v>
      </c>
      <c r="G163" s="3">
        <v>46151</v>
      </c>
      <c r="H163">
        <v>16</v>
      </c>
      <c r="I163" s="3">
        <v>46052</v>
      </c>
      <c r="J163" s="7">
        <f t="shared" si="4"/>
        <v>46053</v>
      </c>
      <c r="K163" s="9">
        <f t="shared" si="5"/>
        <v>46059</v>
      </c>
      <c r="L163" s="3">
        <v>46066</v>
      </c>
    </row>
    <row r="164" spans="1:12" x14ac:dyDescent="0.35">
      <c r="A164" t="s">
        <v>203</v>
      </c>
      <c r="B164" s="1">
        <v>11</v>
      </c>
      <c r="C164">
        <v>21829</v>
      </c>
      <c r="D164" t="s">
        <v>28</v>
      </c>
      <c r="E164" t="s">
        <v>164</v>
      </c>
      <c r="F164" s="3">
        <v>46044</v>
      </c>
      <c r="G164" s="3">
        <v>46151</v>
      </c>
      <c r="H164">
        <v>16</v>
      </c>
      <c r="I164" s="3">
        <v>46052</v>
      </c>
      <c r="J164" s="7">
        <f t="shared" si="4"/>
        <v>46053</v>
      </c>
      <c r="K164" s="9">
        <f t="shared" si="5"/>
        <v>46059</v>
      </c>
      <c r="L164" s="3">
        <v>46066</v>
      </c>
    </row>
    <row r="165" spans="1:12" x14ac:dyDescent="0.35">
      <c r="A165" t="s">
        <v>203</v>
      </c>
      <c r="B165" s="1">
        <v>12</v>
      </c>
      <c r="C165">
        <v>21830</v>
      </c>
      <c r="D165" t="s">
        <v>28</v>
      </c>
      <c r="E165" t="s">
        <v>164</v>
      </c>
      <c r="F165" s="3">
        <v>46044</v>
      </c>
      <c r="G165" s="3">
        <v>46151</v>
      </c>
      <c r="H165">
        <v>16</v>
      </c>
      <c r="I165" s="3">
        <v>46052</v>
      </c>
      <c r="J165" s="7">
        <f t="shared" si="4"/>
        <v>46053</v>
      </c>
      <c r="K165" s="9">
        <f t="shared" si="5"/>
        <v>46059</v>
      </c>
      <c r="L165" s="3">
        <v>46066</v>
      </c>
    </row>
    <row r="166" spans="1:12" x14ac:dyDescent="0.35">
      <c r="A166" t="s">
        <v>203</v>
      </c>
      <c r="B166" s="1">
        <v>13</v>
      </c>
      <c r="C166">
        <v>21831</v>
      </c>
      <c r="D166" t="s">
        <v>28</v>
      </c>
      <c r="E166" t="s">
        <v>201</v>
      </c>
      <c r="F166" s="3">
        <v>46044</v>
      </c>
      <c r="G166" s="3">
        <v>46151</v>
      </c>
      <c r="H166">
        <v>16</v>
      </c>
      <c r="I166" s="3">
        <v>46052</v>
      </c>
      <c r="J166" s="7">
        <f t="shared" si="4"/>
        <v>46053</v>
      </c>
      <c r="K166" s="9">
        <f t="shared" si="5"/>
        <v>46059</v>
      </c>
      <c r="L166" s="3">
        <v>46066</v>
      </c>
    </row>
    <row r="167" spans="1:12" x14ac:dyDescent="0.35">
      <c r="A167" t="s">
        <v>203</v>
      </c>
      <c r="B167" s="1">
        <v>14</v>
      </c>
      <c r="C167">
        <v>21832</v>
      </c>
      <c r="D167" t="s">
        <v>28</v>
      </c>
      <c r="E167" t="s">
        <v>201</v>
      </c>
      <c r="F167" s="3">
        <v>46044</v>
      </c>
      <c r="G167" s="3">
        <v>46151</v>
      </c>
      <c r="H167">
        <v>16</v>
      </c>
      <c r="I167" s="3">
        <v>46052</v>
      </c>
      <c r="J167" s="7">
        <f t="shared" si="4"/>
        <v>46053</v>
      </c>
      <c r="K167" s="9">
        <f t="shared" si="5"/>
        <v>46059</v>
      </c>
      <c r="L167" s="3">
        <v>46066</v>
      </c>
    </row>
    <row r="168" spans="1:12" x14ac:dyDescent="0.35">
      <c r="A168" t="s">
        <v>203</v>
      </c>
      <c r="B168" s="1">
        <v>15</v>
      </c>
      <c r="C168">
        <v>22421</v>
      </c>
      <c r="D168" t="s">
        <v>28</v>
      </c>
      <c r="E168" t="s">
        <v>202</v>
      </c>
      <c r="F168" s="3">
        <v>46044</v>
      </c>
      <c r="G168" s="3">
        <v>46151</v>
      </c>
      <c r="H168">
        <v>16</v>
      </c>
      <c r="I168" s="3">
        <v>46052</v>
      </c>
      <c r="J168" s="7">
        <f t="shared" si="4"/>
        <v>46053</v>
      </c>
      <c r="K168" s="9">
        <f t="shared" si="5"/>
        <v>46059</v>
      </c>
      <c r="L168" s="3">
        <v>46066</v>
      </c>
    </row>
    <row r="169" spans="1:12" x14ac:dyDescent="0.35">
      <c r="A169" t="s">
        <v>203</v>
      </c>
      <c r="B169" s="1">
        <v>16</v>
      </c>
      <c r="C169">
        <v>22422</v>
      </c>
      <c r="D169" t="s">
        <v>28</v>
      </c>
      <c r="E169" t="s">
        <v>202</v>
      </c>
      <c r="F169" s="3">
        <v>46044</v>
      </c>
      <c r="G169" s="3">
        <v>46151</v>
      </c>
      <c r="H169">
        <v>16</v>
      </c>
      <c r="I169" s="3">
        <v>46052</v>
      </c>
      <c r="J169" s="7">
        <f t="shared" si="4"/>
        <v>46053</v>
      </c>
      <c r="K169" s="9">
        <f t="shared" si="5"/>
        <v>46059</v>
      </c>
      <c r="L169" s="3">
        <v>46066</v>
      </c>
    </row>
    <row r="170" spans="1:12" x14ac:dyDescent="0.35">
      <c r="A170" t="s">
        <v>203</v>
      </c>
      <c r="B170" s="1">
        <v>17</v>
      </c>
      <c r="C170">
        <v>22436</v>
      </c>
      <c r="D170" t="s">
        <v>28</v>
      </c>
      <c r="E170" t="s">
        <v>204</v>
      </c>
      <c r="F170" s="3">
        <v>46044</v>
      </c>
      <c r="G170" s="3">
        <v>46151</v>
      </c>
      <c r="H170">
        <v>16</v>
      </c>
      <c r="I170" s="3">
        <v>46052</v>
      </c>
      <c r="J170" s="7">
        <f t="shared" si="4"/>
        <v>46053</v>
      </c>
      <c r="K170" s="9">
        <f t="shared" si="5"/>
        <v>46059</v>
      </c>
      <c r="L170" s="3">
        <v>46066</v>
      </c>
    </row>
    <row r="171" spans="1:12" x14ac:dyDescent="0.35">
      <c r="A171" t="s">
        <v>203</v>
      </c>
      <c r="B171" s="1">
        <v>18</v>
      </c>
      <c r="C171">
        <v>22437</v>
      </c>
      <c r="D171" t="s">
        <v>28</v>
      </c>
      <c r="E171" t="s">
        <v>204</v>
      </c>
      <c r="F171" s="3">
        <v>46044</v>
      </c>
      <c r="G171" s="3">
        <v>46151</v>
      </c>
      <c r="H171">
        <v>16</v>
      </c>
      <c r="I171" s="3">
        <v>46052</v>
      </c>
      <c r="J171" s="7">
        <f t="shared" si="4"/>
        <v>46053</v>
      </c>
      <c r="K171" s="9">
        <f t="shared" si="5"/>
        <v>46059</v>
      </c>
      <c r="L171" s="3">
        <v>46066</v>
      </c>
    </row>
    <row r="172" spans="1:12" x14ac:dyDescent="0.35">
      <c r="A172" t="s">
        <v>205</v>
      </c>
      <c r="B172" s="1">
        <v>30</v>
      </c>
      <c r="C172">
        <v>22447</v>
      </c>
      <c r="D172" t="s">
        <v>206</v>
      </c>
      <c r="E172" t="s">
        <v>167</v>
      </c>
      <c r="F172" s="3">
        <v>46044</v>
      </c>
      <c r="G172" s="3">
        <v>46151</v>
      </c>
      <c r="H172">
        <v>16</v>
      </c>
      <c r="I172" s="3">
        <v>46052</v>
      </c>
      <c r="J172" s="7">
        <f t="shared" si="4"/>
        <v>46053</v>
      </c>
      <c r="K172" s="9">
        <f t="shared" si="5"/>
        <v>46059</v>
      </c>
      <c r="L172" s="3">
        <v>46066</v>
      </c>
    </row>
    <row r="173" spans="1:12" x14ac:dyDescent="0.35">
      <c r="A173" t="s">
        <v>205</v>
      </c>
      <c r="B173" s="1">
        <v>31</v>
      </c>
      <c r="C173">
        <v>22449</v>
      </c>
      <c r="D173" t="s">
        <v>207</v>
      </c>
      <c r="E173" t="s">
        <v>208</v>
      </c>
      <c r="F173" s="3">
        <v>46044</v>
      </c>
      <c r="G173" s="3">
        <v>46151</v>
      </c>
      <c r="H173">
        <v>16</v>
      </c>
      <c r="I173" s="3">
        <v>46052</v>
      </c>
      <c r="J173" s="7">
        <f t="shared" si="4"/>
        <v>46053</v>
      </c>
      <c r="K173" s="9">
        <f t="shared" si="5"/>
        <v>46059</v>
      </c>
      <c r="L173" s="3">
        <v>46066</v>
      </c>
    </row>
    <row r="174" spans="1:12" x14ac:dyDescent="0.35">
      <c r="A174" t="s">
        <v>209</v>
      </c>
      <c r="B174" s="2" t="s">
        <v>9</v>
      </c>
      <c r="C174">
        <v>20620</v>
      </c>
      <c r="D174" t="s">
        <v>210</v>
      </c>
      <c r="E174" t="s">
        <v>191</v>
      </c>
      <c r="F174" s="3">
        <v>46044</v>
      </c>
      <c r="G174" s="3">
        <v>46151</v>
      </c>
      <c r="H174">
        <v>16</v>
      </c>
      <c r="I174" s="3">
        <v>46052</v>
      </c>
      <c r="J174" s="7">
        <f t="shared" si="4"/>
        <v>46053</v>
      </c>
      <c r="K174" s="9">
        <f t="shared" si="5"/>
        <v>46059</v>
      </c>
      <c r="L174" s="3">
        <v>46066</v>
      </c>
    </row>
    <row r="175" spans="1:12" x14ac:dyDescent="0.35">
      <c r="A175" t="s">
        <v>211</v>
      </c>
      <c r="B175" s="2" t="s">
        <v>9</v>
      </c>
      <c r="C175">
        <v>22427</v>
      </c>
      <c r="D175" t="s">
        <v>212</v>
      </c>
      <c r="E175" t="s">
        <v>17</v>
      </c>
      <c r="F175" s="3">
        <v>46044</v>
      </c>
      <c r="G175" s="3">
        <v>46151</v>
      </c>
      <c r="H175">
        <v>16</v>
      </c>
      <c r="I175" s="3">
        <v>46052</v>
      </c>
      <c r="J175" s="7">
        <f t="shared" si="4"/>
        <v>46053</v>
      </c>
      <c r="K175" s="9">
        <f t="shared" si="5"/>
        <v>46059</v>
      </c>
      <c r="L175" s="3">
        <v>46066</v>
      </c>
    </row>
    <row r="176" spans="1:12" x14ac:dyDescent="0.35">
      <c r="A176" t="s">
        <v>216</v>
      </c>
      <c r="B176" s="2" t="s">
        <v>9</v>
      </c>
      <c r="C176">
        <v>21951</v>
      </c>
      <c r="D176" t="s">
        <v>217</v>
      </c>
      <c r="E176" t="s">
        <v>218</v>
      </c>
      <c r="F176" s="3">
        <v>46048</v>
      </c>
      <c r="G176" s="3">
        <v>46156</v>
      </c>
      <c r="H176">
        <v>16</v>
      </c>
      <c r="I176" s="3">
        <v>46052</v>
      </c>
      <c r="J176" s="7">
        <f t="shared" si="4"/>
        <v>46053</v>
      </c>
      <c r="K176" s="9">
        <f t="shared" si="5"/>
        <v>46059</v>
      </c>
      <c r="L176" s="3">
        <v>46066</v>
      </c>
    </row>
    <row r="177" spans="1:12" x14ac:dyDescent="0.35">
      <c r="A177" t="s">
        <v>219</v>
      </c>
      <c r="B177" s="2" t="s">
        <v>9</v>
      </c>
      <c r="C177">
        <v>20589</v>
      </c>
      <c r="D177" t="s">
        <v>220</v>
      </c>
      <c r="E177" t="s">
        <v>221</v>
      </c>
      <c r="F177" s="3">
        <v>46048</v>
      </c>
      <c r="G177" s="3">
        <v>46156</v>
      </c>
      <c r="H177">
        <v>16</v>
      </c>
      <c r="I177" s="3">
        <v>46052</v>
      </c>
      <c r="J177" s="7">
        <f t="shared" si="4"/>
        <v>46053</v>
      </c>
      <c r="K177" s="9">
        <f t="shared" si="5"/>
        <v>46059</v>
      </c>
      <c r="L177" s="3">
        <v>46066</v>
      </c>
    </row>
    <row r="178" spans="1:12" x14ac:dyDescent="0.35">
      <c r="A178" t="s">
        <v>222</v>
      </c>
      <c r="B178" s="2" t="s">
        <v>9</v>
      </c>
      <c r="C178">
        <v>20590</v>
      </c>
      <c r="D178" t="s">
        <v>223</v>
      </c>
      <c r="E178" t="s">
        <v>224</v>
      </c>
      <c r="F178" s="3">
        <v>46048</v>
      </c>
      <c r="G178" s="3">
        <v>46156</v>
      </c>
      <c r="H178">
        <v>16</v>
      </c>
      <c r="I178" s="3">
        <v>46052</v>
      </c>
      <c r="J178" s="7">
        <f t="shared" si="4"/>
        <v>46053</v>
      </c>
      <c r="K178" s="9">
        <f t="shared" si="5"/>
        <v>46059</v>
      </c>
      <c r="L178" s="3">
        <v>46066</v>
      </c>
    </row>
    <row r="179" spans="1:12" x14ac:dyDescent="0.35">
      <c r="A179" t="s">
        <v>225</v>
      </c>
      <c r="B179" s="2" t="s">
        <v>9</v>
      </c>
      <c r="C179">
        <v>20588</v>
      </c>
      <c r="D179" t="s">
        <v>226</v>
      </c>
      <c r="E179" t="s">
        <v>218</v>
      </c>
      <c r="F179" s="3">
        <v>46048</v>
      </c>
      <c r="G179" s="3">
        <v>46156</v>
      </c>
      <c r="H179">
        <v>16</v>
      </c>
      <c r="I179" s="3">
        <v>46052</v>
      </c>
      <c r="J179" s="7">
        <f t="shared" si="4"/>
        <v>46053</v>
      </c>
      <c r="K179" s="9">
        <f t="shared" si="5"/>
        <v>46059</v>
      </c>
      <c r="L179" s="3">
        <v>46066</v>
      </c>
    </row>
    <row r="180" spans="1:12" x14ac:dyDescent="0.35">
      <c r="A180" t="s">
        <v>227</v>
      </c>
      <c r="B180" s="2" t="s">
        <v>9</v>
      </c>
      <c r="C180">
        <v>20591</v>
      </c>
      <c r="D180" t="s">
        <v>228</v>
      </c>
      <c r="E180" t="s">
        <v>229</v>
      </c>
      <c r="F180" s="3">
        <v>46048</v>
      </c>
      <c r="G180" s="3">
        <v>46156</v>
      </c>
      <c r="H180">
        <v>16</v>
      </c>
      <c r="I180" s="3">
        <v>46052</v>
      </c>
      <c r="J180" s="7">
        <f t="shared" si="4"/>
        <v>46053</v>
      </c>
      <c r="K180" s="9">
        <f t="shared" si="5"/>
        <v>46059</v>
      </c>
      <c r="L180" s="3">
        <v>46066</v>
      </c>
    </row>
    <row r="181" spans="1:12" x14ac:dyDescent="0.35">
      <c r="A181" t="s">
        <v>230</v>
      </c>
      <c r="B181" s="1">
        <v>30</v>
      </c>
      <c r="C181">
        <v>22205</v>
      </c>
      <c r="D181" t="s">
        <v>231</v>
      </c>
      <c r="E181" t="s">
        <v>232</v>
      </c>
      <c r="F181" s="3">
        <v>46048</v>
      </c>
      <c r="G181" s="3">
        <v>46156</v>
      </c>
      <c r="H181">
        <v>16</v>
      </c>
      <c r="I181" s="3">
        <v>46052</v>
      </c>
      <c r="J181" s="7">
        <f t="shared" si="4"/>
        <v>46053</v>
      </c>
      <c r="K181" s="9">
        <f t="shared" si="5"/>
        <v>46059</v>
      </c>
      <c r="L181" s="3">
        <v>46066</v>
      </c>
    </row>
    <row r="182" spans="1:12" x14ac:dyDescent="0.35">
      <c r="A182" t="s">
        <v>230</v>
      </c>
      <c r="B182" s="1">
        <v>31</v>
      </c>
      <c r="C182">
        <v>22340</v>
      </c>
      <c r="D182" t="s">
        <v>233</v>
      </c>
      <c r="E182" t="s">
        <v>232</v>
      </c>
      <c r="F182" s="3">
        <v>46048</v>
      </c>
      <c r="G182" s="3">
        <v>46156</v>
      </c>
      <c r="H182">
        <v>16</v>
      </c>
      <c r="I182" s="3">
        <v>46052</v>
      </c>
      <c r="J182" s="7">
        <f t="shared" si="4"/>
        <v>46053</v>
      </c>
      <c r="K182" s="9">
        <f t="shared" si="5"/>
        <v>46059</v>
      </c>
      <c r="L182" s="3">
        <v>46066</v>
      </c>
    </row>
    <row r="183" spans="1:12" x14ac:dyDescent="0.35">
      <c r="A183" t="s">
        <v>234</v>
      </c>
      <c r="B183" s="2" t="s">
        <v>9</v>
      </c>
      <c r="C183">
        <v>20584</v>
      </c>
      <c r="D183" t="s">
        <v>235</v>
      </c>
      <c r="E183" t="s">
        <v>236</v>
      </c>
      <c r="F183" s="3">
        <v>46044</v>
      </c>
      <c r="G183" s="3">
        <v>46151</v>
      </c>
      <c r="H183">
        <v>16</v>
      </c>
      <c r="I183" s="3">
        <v>46052</v>
      </c>
      <c r="J183" s="7">
        <f t="shared" si="4"/>
        <v>46053</v>
      </c>
      <c r="K183" s="9">
        <f t="shared" si="5"/>
        <v>46059</v>
      </c>
      <c r="L183" s="3">
        <v>46066</v>
      </c>
    </row>
    <row r="184" spans="1:12" x14ac:dyDescent="0.35">
      <c r="A184" t="s">
        <v>237</v>
      </c>
      <c r="B184" s="2" t="s">
        <v>9</v>
      </c>
      <c r="C184">
        <v>20585</v>
      </c>
      <c r="D184" t="s">
        <v>238</v>
      </c>
      <c r="E184" t="s">
        <v>239</v>
      </c>
      <c r="F184" s="3">
        <v>46044</v>
      </c>
      <c r="G184" s="3">
        <v>46151</v>
      </c>
      <c r="H184">
        <v>16</v>
      </c>
      <c r="I184" s="3">
        <v>46052</v>
      </c>
      <c r="J184" s="7">
        <f t="shared" si="4"/>
        <v>46053</v>
      </c>
      <c r="K184" s="9">
        <f t="shared" si="5"/>
        <v>46059</v>
      </c>
      <c r="L184" s="3">
        <v>46066</v>
      </c>
    </row>
    <row r="185" spans="1:12" x14ac:dyDescent="0.35">
      <c r="A185" t="s">
        <v>240</v>
      </c>
      <c r="B185" s="2" t="s">
        <v>9</v>
      </c>
      <c r="C185">
        <v>20586</v>
      </c>
      <c r="D185" t="s">
        <v>241</v>
      </c>
      <c r="E185" t="s">
        <v>239</v>
      </c>
      <c r="F185" s="3">
        <v>46044</v>
      </c>
      <c r="G185" s="3">
        <v>46151</v>
      </c>
      <c r="H185">
        <v>16</v>
      </c>
      <c r="I185" s="3">
        <v>46052</v>
      </c>
      <c r="J185" s="7">
        <f t="shared" si="4"/>
        <v>46053</v>
      </c>
      <c r="K185" s="9">
        <f t="shared" si="5"/>
        <v>46059</v>
      </c>
      <c r="L185" s="3">
        <v>46066</v>
      </c>
    </row>
    <row r="186" spans="1:12" x14ac:dyDescent="0.35">
      <c r="A186" t="s">
        <v>242</v>
      </c>
      <c r="B186" s="2" t="s">
        <v>9</v>
      </c>
      <c r="C186">
        <v>20587</v>
      </c>
      <c r="D186" t="s">
        <v>243</v>
      </c>
      <c r="E186" t="s">
        <v>244</v>
      </c>
      <c r="F186" s="3">
        <v>46044</v>
      </c>
      <c r="G186" s="3">
        <v>46151</v>
      </c>
      <c r="H186">
        <v>16</v>
      </c>
      <c r="I186" s="3">
        <v>46052</v>
      </c>
      <c r="J186" s="7">
        <f t="shared" si="4"/>
        <v>46053</v>
      </c>
      <c r="K186" s="9">
        <f t="shared" si="5"/>
        <v>46059</v>
      </c>
      <c r="L186" s="3">
        <v>46066</v>
      </c>
    </row>
    <row r="187" spans="1:12" x14ac:dyDescent="0.35">
      <c r="A187" t="s">
        <v>245</v>
      </c>
      <c r="B187" s="2" t="s">
        <v>9</v>
      </c>
      <c r="C187">
        <v>21745</v>
      </c>
      <c r="D187" t="s">
        <v>22</v>
      </c>
      <c r="E187" t="s">
        <v>239</v>
      </c>
      <c r="F187" s="3">
        <v>46044</v>
      </c>
      <c r="G187" s="3">
        <v>46151</v>
      </c>
      <c r="H187">
        <v>16</v>
      </c>
      <c r="I187" s="3">
        <v>46052</v>
      </c>
      <c r="J187" s="7">
        <f t="shared" si="4"/>
        <v>46053</v>
      </c>
      <c r="K187" s="9">
        <f t="shared" si="5"/>
        <v>46059</v>
      </c>
      <c r="L187" s="3">
        <v>46066</v>
      </c>
    </row>
    <row r="188" spans="1:12" x14ac:dyDescent="0.35">
      <c r="A188" t="s">
        <v>245</v>
      </c>
      <c r="B188" s="2" t="s">
        <v>23</v>
      </c>
      <c r="C188">
        <v>21746</v>
      </c>
      <c r="D188" t="s">
        <v>22</v>
      </c>
      <c r="E188" t="s">
        <v>239</v>
      </c>
      <c r="F188" s="3">
        <v>46044</v>
      </c>
      <c r="G188" s="3">
        <v>46151</v>
      </c>
      <c r="H188">
        <v>16</v>
      </c>
      <c r="I188" s="3">
        <v>46052</v>
      </c>
      <c r="J188" s="7">
        <f t="shared" si="4"/>
        <v>46053</v>
      </c>
      <c r="K188" s="9">
        <f t="shared" si="5"/>
        <v>46059</v>
      </c>
      <c r="L188" s="3">
        <v>46066</v>
      </c>
    </row>
    <row r="189" spans="1:12" x14ac:dyDescent="0.35">
      <c r="A189" t="s">
        <v>245</v>
      </c>
      <c r="B189" s="2" t="s">
        <v>24</v>
      </c>
      <c r="C189">
        <v>21747</v>
      </c>
      <c r="D189" t="s">
        <v>22</v>
      </c>
      <c r="E189" t="s">
        <v>246</v>
      </c>
      <c r="F189" s="3">
        <v>46044</v>
      </c>
      <c r="G189" s="3">
        <v>46151</v>
      </c>
      <c r="H189">
        <v>16</v>
      </c>
      <c r="I189" s="3">
        <v>46052</v>
      </c>
      <c r="J189" s="7">
        <f t="shared" si="4"/>
        <v>46053</v>
      </c>
      <c r="K189" s="9">
        <f t="shared" si="5"/>
        <v>46059</v>
      </c>
      <c r="L189" s="3">
        <v>46066</v>
      </c>
    </row>
    <row r="190" spans="1:12" x14ac:dyDescent="0.35">
      <c r="A190" t="s">
        <v>245</v>
      </c>
      <c r="B190" s="2" t="s">
        <v>26</v>
      </c>
      <c r="C190">
        <v>21748</v>
      </c>
      <c r="D190" t="s">
        <v>22</v>
      </c>
      <c r="E190" t="s">
        <v>246</v>
      </c>
      <c r="F190" s="3">
        <v>46044</v>
      </c>
      <c r="G190" s="3">
        <v>46151</v>
      </c>
      <c r="H190">
        <v>16</v>
      </c>
      <c r="I190" s="3">
        <v>46052</v>
      </c>
      <c r="J190" s="7">
        <f t="shared" si="4"/>
        <v>46053</v>
      </c>
      <c r="K190" s="9">
        <f t="shared" si="5"/>
        <v>46059</v>
      </c>
      <c r="L190" s="3">
        <v>46066</v>
      </c>
    </row>
    <row r="191" spans="1:12" x14ac:dyDescent="0.35">
      <c r="A191" t="s">
        <v>245</v>
      </c>
      <c r="B191" s="2" t="s">
        <v>64</v>
      </c>
      <c r="C191">
        <v>21749</v>
      </c>
      <c r="D191" t="s">
        <v>22</v>
      </c>
      <c r="E191" t="s">
        <v>236</v>
      </c>
      <c r="F191" s="3">
        <v>46044</v>
      </c>
      <c r="G191" s="3">
        <v>46151</v>
      </c>
      <c r="H191">
        <v>16</v>
      </c>
      <c r="I191" s="3">
        <v>46052</v>
      </c>
      <c r="J191" s="7">
        <f t="shared" si="4"/>
        <v>46053</v>
      </c>
      <c r="K191" s="9">
        <f t="shared" si="5"/>
        <v>46059</v>
      </c>
      <c r="L191" s="3">
        <v>46066</v>
      </c>
    </row>
    <row r="192" spans="1:12" x14ac:dyDescent="0.35">
      <c r="A192" t="s">
        <v>245</v>
      </c>
      <c r="B192" s="2" t="s">
        <v>66</v>
      </c>
      <c r="C192">
        <v>21750</v>
      </c>
      <c r="D192" t="s">
        <v>22</v>
      </c>
      <c r="E192" t="s">
        <v>236</v>
      </c>
      <c r="F192" s="3">
        <v>46044</v>
      </c>
      <c r="G192" s="3">
        <v>46151</v>
      </c>
      <c r="H192">
        <v>16</v>
      </c>
      <c r="I192" s="3">
        <v>46052</v>
      </c>
      <c r="J192" s="7">
        <f t="shared" si="4"/>
        <v>46053</v>
      </c>
      <c r="K192" s="9">
        <f t="shared" si="5"/>
        <v>46059</v>
      </c>
      <c r="L192" s="3">
        <v>46066</v>
      </c>
    </row>
    <row r="193" spans="1:12" x14ac:dyDescent="0.35">
      <c r="A193" t="s">
        <v>245</v>
      </c>
      <c r="B193" s="2" t="s">
        <v>67</v>
      </c>
      <c r="C193">
        <v>21751</v>
      </c>
      <c r="D193" t="s">
        <v>22</v>
      </c>
      <c r="E193" t="s">
        <v>218</v>
      </c>
      <c r="F193" s="3">
        <v>46044</v>
      </c>
      <c r="G193" s="3">
        <v>46151</v>
      </c>
      <c r="H193">
        <v>16</v>
      </c>
      <c r="I193" s="3">
        <v>46052</v>
      </c>
      <c r="J193" s="7">
        <f t="shared" si="4"/>
        <v>46053</v>
      </c>
      <c r="K193" s="9">
        <f t="shared" si="5"/>
        <v>46059</v>
      </c>
      <c r="L193" s="3">
        <v>46066</v>
      </c>
    </row>
    <row r="194" spans="1:12" x14ac:dyDescent="0.35">
      <c r="A194" t="s">
        <v>245</v>
      </c>
      <c r="B194" s="2" t="s">
        <v>69</v>
      </c>
      <c r="C194">
        <v>21752</v>
      </c>
      <c r="D194" t="s">
        <v>22</v>
      </c>
      <c r="E194" t="s">
        <v>218</v>
      </c>
      <c r="F194" s="3">
        <v>46044</v>
      </c>
      <c r="G194" s="3">
        <v>46151</v>
      </c>
      <c r="H194">
        <v>16</v>
      </c>
      <c r="I194" s="3">
        <v>46052</v>
      </c>
      <c r="J194" s="7">
        <f t="shared" ref="J194:J257" si="6">I194+1</f>
        <v>46053</v>
      </c>
      <c r="K194" s="9">
        <f t="shared" si="5"/>
        <v>46059</v>
      </c>
      <c r="L194" s="3">
        <v>46066</v>
      </c>
    </row>
    <row r="195" spans="1:12" x14ac:dyDescent="0.35">
      <c r="A195" t="s">
        <v>247</v>
      </c>
      <c r="B195" s="2" t="s">
        <v>9</v>
      </c>
      <c r="C195">
        <v>21845</v>
      </c>
      <c r="D195" t="s">
        <v>248</v>
      </c>
      <c r="E195" t="s">
        <v>239</v>
      </c>
      <c r="F195" s="3">
        <v>46044</v>
      </c>
      <c r="G195" s="3">
        <v>46151</v>
      </c>
      <c r="H195">
        <v>16</v>
      </c>
      <c r="I195" s="3">
        <v>46052</v>
      </c>
      <c r="J195" s="7">
        <f t="shared" si="6"/>
        <v>46053</v>
      </c>
      <c r="K195" s="9">
        <f t="shared" ref="K195:K258" si="7">L195-7</f>
        <v>46059</v>
      </c>
      <c r="L195" s="3">
        <v>46066</v>
      </c>
    </row>
    <row r="196" spans="1:12" x14ac:dyDescent="0.35">
      <c r="A196" t="s">
        <v>247</v>
      </c>
      <c r="B196" s="2" t="s">
        <v>23</v>
      </c>
      <c r="C196">
        <v>21846</v>
      </c>
      <c r="D196" t="s">
        <v>248</v>
      </c>
      <c r="E196" t="s">
        <v>239</v>
      </c>
      <c r="F196" s="3">
        <v>46044</v>
      </c>
      <c r="G196" s="3">
        <v>46151</v>
      </c>
      <c r="H196">
        <v>16</v>
      </c>
      <c r="I196" s="3">
        <v>46052</v>
      </c>
      <c r="J196" s="7">
        <f t="shared" si="6"/>
        <v>46053</v>
      </c>
      <c r="K196" s="9">
        <f t="shared" si="7"/>
        <v>46059</v>
      </c>
      <c r="L196" s="3">
        <v>46066</v>
      </c>
    </row>
    <row r="197" spans="1:12" x14ac:dyDescent="0.35">
      <c r="A197" t="s">
        <v>247</v>
      </c>
      <c r="B197" s="2" t="s">
        <v>24</v>
      </c>
      <c r="C197">
        <v>21847</v>
      </c>
      <c r="D197" t="s">
        <v>248</v>
      </c>
      <c r="E197" t="s">
        <v>246</v>
      </c>
      <c r="F197" s="3">
        <v>46044</v>
      </c>
      <c r="G197" s="3">
        <v>46151</v>
      </c>
      <c r="H197">
        <v>16</v>
      </c>
      <c r="I197" s="3">
        <v>46052</v>
      </c>
      <c r="J197" s="7">
        <f t="shared" si="6"/>
        <v>46053</v>
      </c>
      <c r="K197" s="9">
        <f t="shared" si="7"/>
        <v>46059</v>
      </c>
      <c r="L197" s="3">
        <v>46066</v>
      </c>
    </row>
    <row r="198" spans="1:12" x14ac:dyDescent="0.35">
      <c r="A198" t="s">
        <v>247</v>
      </c>
      <c r="B198" s="2" t="s">
        <v>26</v>
      </c>
      <c r="C198">
        <v>21848</v>
      </c>
      <c r="D198" t="s">
        <v>248</v>
      </c>
      <c r="E198" t="s">
        <v>246</v>
      </c>
      <c r="F198" s="3">
        <v>46044</v>
      </c>
      <c r="G198" s="3">
        <v>46151</v>
      </c>
      <c r="H198">
        <v>16</v>
      </c>
      <c r="I198" s="3">
        <v>46052</v>
      </c>
      <c r="J198" s="7">
        <f t="shared" si="6"/>
        <v>46053</v>
      </c>
      <c r="K198" s="9">
        <f t="shared" si="7"/>
        <v>46059</v>
      </c>
      <c r="L198" s="3">
        <v>46066</v>
      </c>
    </row>
    <row r="199" spans="1:12" x14ac:dyDescent="0.35">
      <c r="A199" t="s">
        <v>247</v>
      </c>
      <c r="B199" s="2" t="s">
        <v>64</v>
      </c>
      <c r="C199">
        <v>21849</v>
      </c>
      <c r="D199" t="s">
        <v>248</v>
      </c>
      <c r="E199" t="s">
        <v>236</v>
      </c>
      <c r="F199" s="3">
        <v>46044</v>
      </c>
      <c r="G199" s="3">
        <v>46151</v>
      </c>
      <c r="H199">
        <v>16</v>
      </c>
      <c r="I199" s="3">
        <v>46052</v>
      </c>
      <c r="J199" s="7">
        <f t="shared" si="6"/>
        <v>46053</v>
      </c>
      <c r="K199" s="9">
        <f t="shared" si="7"/>
        <v>46059</v>
      </c>
      <c r="L199" s="3">
        <v>46066</v>
      </c>
    </row>
    <row r="200" spans="1:12" x14ac:dyDescent="0.35">
      <c r="A200" t="s">
        <v>247</v>
      </c>
      <c r="B200" s="2" t="s">
        <v>66</v>
      </c>
      <c r="C200">
        <v>21850</v>
      </c>
      <c r="D200" t="s">
        <v>248</v>
      </c>
      <c r="E200" t="s">
        <v>236</v>
      </c>
      <c r="F200" s="3">
        <v>46044</v>
      </c>
      <c r="G200" s="3">
        <v>46151</v>
      </c>
      <c r="H200">
        <v>16</v>
      </c>
      <c r="I200" s="3">
        <v>46052</v>
      </c>
      <c r="J200" s="7">
        <f t="shared" si="6"/>
        <v>46053</v>
      </c>
      <c r="K200" s="9">
        <f t="shared" si="7"/>
        <v>46059</v>
      </c>
      <c r="L200" s="3">
        <v>46066</v>
      </c>
    </row>
    <row r="201" spans="1:12" x14ac:dyDescent="0.35">
      <c r="A201" t="s">
        <v>247</v>
      </c>
      <c r="B201" s="2" t="s">
        <v>67</v>
      </c>
      <c r="C201">
        <v>21851</v>
      </c>
      <c r="D201" t="s">
        <v>248</v>
      </c>
      <c r="E201" t="s">
        <v>218</v>
      </c>
      <c r="F201" s="3">
        <v>46044</v>
      </c>
      <c r="G201" s="3">
        <v>46151</v>
      </c>
      <c r="H201">
        <v>16</v>
      </c>
      <c r="I201" s="3">
        <v>46052</v>
      </c>
      <c r="J201" s="7">
        <f t="shared" si="6"/>
        <v>46053</v>
      </c>
      <c r="K201" s="9">
        <f t="shared" si="7"/>
        <v>46059</v>
      </c>
      <c r="L201" s="3">
        <v>46066</v>
      </c>
    </row>
    <row r="202" spans="1:12" x14ac:dyDescent="0.35">
      <c r="A202" t="s">
        <v>247</v>
      </c>
      <c r="B202" s="2" t="s">
        <v>69</v>
      </c>
      <c r="C202">
        <v>21852</v>
      </c>
      <c r="D202" t="s">
        <v>248</v>
      </c>
      <c r="E202" t="s">
        <v>218</v>
      </c>
      <c r="F202" s="3">
        <v>46044</v>
      </c>
      <c r="G202" s="3">
        <v>46151</v>
      </c>
      <c r="H202">
        <v>16</v>
      </c>
      <c r="I202" s="3">
        <v>46052</v>
      </c>
      <c r="J202" s="7">
        <f t="shared" si="6"/>
        <v>46053</v>
      </c>
      <c r="K202" s="9">
        <f t="shared" si="7"/>
        <v>46059</v>
      </c>
      <c r="L202" s="3">
        <v>46066</v>
      </c>
    </row>
    <row r="203" spans="1:12" x14ac:dyDescent="0.35">
      <c r="A203" t="s">
        <v>249</v>
      </c>
      <c r="B203" s="1">
        <v>30</v>
      </c>
      <c r="C203">
        <v>22306</v>
      </c>
      <c r="D203" t="s">
        <v>250</v>
      </c>
      <c r="E203" t="s">
        <v>148</v>
      </c>
      <c r="F203" s="3">
        <v>46044</v>
      </c>
      <c r="G203" s="3">
        <v>46151</v>
      </c>
      <c r="H203">
        <v>16</v>
      </c>
      <c r="I203" s="3">
        <v>46052</v>
      </c>
      <c r="J203" s="7">
        <f t="shared" si="6"/>
        <v>46053</v>
      </c>
      <c r="K203" s="9">
        <f t="shared" si="7"/>
        <v>46059</v>
      </c>
      <c r="L203" s="3">
        <v>46066</v>
      </c>
    </row>
    <row r="204" spans="1:12" x14ac:dyDescent="0.35">
      <c r="A204" t="s">
        <v>251</v>
      </c>
      <c r="B204" s="2" t="s">
        <v>9</v>
      </c>
      <c r="C204">
        <v>21662</v>
      </c>
      <c r="D204" t="s">
        <v>252</v>
      </c>
      <c r="E204" t="s">
        <v>253</v>
      </c>
      <c r="F204" s="3">
        <v>46044</v>
      </c>
      <c r="G204" s="3">
        <v>46151</v>
      </c>
      <c r="H204">
        <v>16</v>
      </c>
      <c r="I204" s="3">
        <v>46052</v>
      </c>
      <c r="J204" s="7">
        <f t="shared" si="6"/>
        <v>46053</v>
      </c>
      <c r="K204" s="9">
        <f t="shared" si="7"/>
        <v>46059</v>
      </c>
      <c r="L204" s="3">
        <v>46066</v>
      </c>
    </row>
    <row r="205" spans="1:12" x14ac:dyDescent="0.35">
      <c r="A205" t="s">
        <v>254</v>
      </c>
      <c r="B205" s="2" t="s">
        <v>9</v>
      </c>
      <c r="C205">
        <v>21977</v>
      </c>
      <c r="D205" t="s">
        <v>255</v>
      </c>
      <c r="E205" t="s">
        <v>256</v>
      </c>
      <c r="F205" s="3">
        <v>46044</v>
      </c>
      <c r="G205" s="3">
        <v>46151</v>
      </c>
      <c r="H205">
        <v>16</v>
      </c>
      <c r="I205" s="3">
        <v>46052</v>
      </c>
      <c r="J205" s="7">
        <f t="shared" si="6"/>
        <v>46053</v>
      </c>
      <c r="K205" s="9">
        <f t="shared" si="7"/>
        <v>46059</v>
      </c>
      <c r="L205" s="3">
        <v>46066</v>
      </c>
    </row>
    <row r="206" spans="1:12" x14ac:dyDescent="0.35">
      <c r="A206" t="s">
        <v>257</v>
      </c>
      <c r="B206" s="2" t="s">
        <v>9</v>
      </c>
      <c r="C206">
        <v>21665</v>
      </c>
      <c r="D206" t="s">
        <v>258</v>
      </c>
      <c r="E206" t="s">
        <v>259</v>
      </c>
      <c r="F206" s="3">
        <v>46044</v>
      </c>
      <c r="G206" s="3">
        <v>46151</v>
      </c>
      <c r="H206">
        <v>16</v>
      </c>
      <c r="I206" s="3">
        <v>46052</v>
      </c>
      <c r="J206" s="7">
        <f t="shared" si="6"/>
        <v>46053</v>
      </c>
      <c r="K206" s="9">
        <f t="shared" si="7"/>
        <v>46059</v>
      </c>
      <c r="L206" s="3">
        <v>46066</v>
      </c>
    </row>
    <row r="207" spans="1:12" x14ac:dyDescent="0.35">
      <c r="A207" t="s">
        <v>260</v>
      </c>
      <c r="B207" s="2" t="s">
        <v>9</v>
      </c>
      <c r="C207">
        <v>21976</v>
      </c>
      <c r="D207" t="s">
        <v>261</v>
      </c>
      <c r="F207" s="3">
        <v>46044</v>
      </c>
      <c r="G207" s="3">
        <v>46151</v>
      </c>
      <c r="H207">
        <v>16</v>
      </c>
      <c r="I207" s="3">
        <v>46052</v>
      </c>
      <c r="J207" s="7">
        <f t="shared" si="6"/>
        <v>46053</v>
      </c>
      <c r="K207" s="9">
        <f t="shared" si="7"/>
        <v>46059</v>
      </c>
      <c r="L207" s="3">
        <v>46066</v>
      </c>
    </row>
    <row r="208" spans="1:12" x14ac:dyDescent="0.35">
      <c r="A208" t="s">
        <v>265</v>
      </c>
      <c r="B208" s="2" t="s">
        <v>9</v>
      </c>
      <c r="C208">
        <v>20709</v>
      </c>
      <c r="D208" t="s">
        <v>217</v>
      </c>
      <c r="E208" t="s">
        <v>17</v>
      </c>
      <c r="F208" s="3">
        <v>46044</v>
      </c>
      <c r="G208" s="3">
        <v>46151</v>
      </c>
      <c r="H208">
        <v>16</v>
      </c>
      <c r="I208" s="3">
        <v>46052</v>
      </c>
      <c r="J208" s="7">
        <f t="shared" si="6"/>
        <v>46053</v>
      </c>
      <c r="K208" s="9">
        <f t="shared" si="7"/>
        <v>46059</v>
      </c>
      <c r="L208" s="3">
        <v>46066</v>
      </c>
    </row>
    <row r="209" spans="1:12" x14ac:dyDescent="0.35">
      <c r="A209" t="s">
        <v>266</v>
      </c>
      <c r="B209" s="2" t="s">
        <v>9</v>
      </c>
      <c r="C209">
        <v>22207</v>
      </c>
      <c r="D209" t="s">
        <v>267</v>
      </c>
      <c r="E209" t="s">
        <v>268</v>
      </c>
      <c r="F209" s="3">
        <v>46044</v>
      </c>
      <c r="G209" s="3">
        <v>46151</v>
      </c>
      <c r="H209">
        <v>16</v>
      </c>
      <c r="I209" s="3">
        <v>46052</v>
      </c>
      <c r="J209" s="7">
        <f t="shared" si="6"/>
        <v>46053</v>
      </c>
      <c r="K209" s="9">
        <f t="shared" si="7"/>
        <v>46059</v>
      </c>
      <c r="L209" s="3">
        <v>46066</v>
      </c>
    </row>
    <row r="210" spans="1:12" x14ac:dyDescent="0.35">
      <c r="A210" t="s">
        <v>269</v>
      </c>
      <c r="B210" s="1">
        <v>30</v>
      </c>
      <c r="C210">
        <v>22477</v>
      </c>
      <c r="D210" t="s">
        <v>270</v>
      </c>
      <c r="E210" t="s">
        <v>271</v>
      </c>
      <c r="F210" s="3">
        <v>46048</v>
      </c>
      <c r="G210" s="3">
        <v>46156</v>
      </c>
      <c r="H210">
        <v>16</v>
      </c>
      <c r="I210" s="3">
        <v>46052</v>
      </c>
      <c r="J210" s="7">
        <f t="shared" si="6"/>
        <v>46053</v>
      </c>
      <c r="K210" s="9">
        <f t="shared" si="7"/>
        <v>46059</v>
      </c>
      <c r="L210" s="3">
        <v>46066</v>
      </c>
    </row>
    <row r="211" spans="1:12" x14ac:dyDescent="0.35">
      <c r="A211" t="s">
        <v>272</v>
      </c>
      <c r="B211" s="2" t="s">
        <v>9</v>
      </c>
      <c r="C211">
        <v>21663</v>
      </c>
      <c r="D211" t="s">
        <v>252</v>
      </c>
      <c r="E211" t="s">
        <v>253</v>
      </c>
      <c r="F211" s="3">
        <v>46044</v>
      </c>
      <c r="G211" s="3">
        <v>46151</v>
      </c>
      <c r="H211">
        <v>16</v>
      </c>
      <c r="I211" s="3">
        <v>46052</v>
      </c>
      <c r="J211" s="7">
        <f t="shared" si="6"/>
        <v>46053</v>
      </c>
      <c r="K211" s="9">
        <f t="shared" si="7"/>
        <v>46059</v>
      </c>
      <c r="L211" s="3">
        <v>46066</v>
      </c>
    </row>
    <row r="212" spans="1:12" x14ac:dyDescent="0.35">
      <c r="A212" t="s">
        <v>273</v>
      </c>
      <c r="B212" s="2" t="s">
        <v>9</v>
      </c>
      <c r="C212">
        <v>22296</v>
      </c>
      <c r="D212" t="s">
        <v>241</v>
      </c>
      <c r="E212" t="s">
        <v>11</v>
      </c>
      <c r="F212" s="3">
        <v>46044</v>
      </c>
      <c r="G212" s="3">
        <v>46151</v>
      </c>
      <c r="H212">
        <v>16</v>
      </c>
      <c r="I212" s="3">
        <v>46052</v>
      </c>
      <c r="J212" s="7">
        <f t="shared" si="6"/>
        <v>46053</v>
      </c>
      <c r="K212" s="9">
        <f t="shared" si="7"/>
        <v>46059</v>
      </c>
      <c r="L212" s="3">
        <v>46066</v>
      </c>
    </row>
    <row r="213" spans="1:12" x14ac:dyDescent="0.35">
      <c r="A213" t="s">
        <v>274</v>
      </c>
      <c r="B213" s="2" t="s">
        <v>9</v>
      </c>
      <c r="C213">
        <v>21664</v>
      </c>
      <c r="D213" t="s">
        <v>255</v>
      </c>
      <c r="E213" t="s">
        <v>256</v>
      </c>
      <c r="F213" s="3">
        <v>46044</v>
      </c>
      <c r="G213" s="3">
        <v>46151</v>
      </c>
      <c r="H213">
        <v>16</v>
      </c>
      <c r="I213" s="3">
        <v>46052</v>
      </c>
      <c r="J213" s="7">
        <f t="shared" si="6"/>
        <v>46053</v>
      </c>
      <c r="K213" s="9">
        <f t="shared" si="7"/>
        <v>46059</v>
      </c>
      <c r="L213" s="3">
        <v>46066</v>
      </c>
    </row>
    <row r="214" spans="1:12" x14ac:dyDescent="0.35">
      <c r="A214" t="s">
        <v>275</v>
      </c>
      <c r="B214" s="2" t="s">
        <v>9</v>
      </c>
      <c r="C214">
        <v>21666</v>
      </c>
      <c r="D214" t="s">
        <v>258</v>
      </c>
      <c r="E214" t="s">
        <v>259</v>
      </c>
      <c r="F214" s="3">
        <v>46044</v>
      </c>
      <c r="G214" s="3">
        <v>46151</v>
      </c>
      <c r="H214">
        <v>16</v>
      </c>
      <c r="I214" s="3">
        <v>46052</v>
      </c>
      <c r="J214" s="7">
        <f t="shared" si="6"/>
        <v>46053</v>
      </c>
      <c r="K214" s="9">
        <f t="shared" si="7"/>
        <v>46059</v>
      </c>
      <c r="L214" s="3">
        <v>46066</v>
      </c>
    </row>
    <row r="215" spans="1:12" x14ac:dyDescent="0.35">
      <c r="A215" t="s">
        <v>276</v>
      </c>
      <c r="B215" s="2" t="s">
        <v>9</v>
      </c>
      <c r="C215">
        <v>21667</v>
      </c>
      <c r="D215" t="s">
        <v>277</v>
      </c>
      <c r="E215" t="s">
        <v>259</v>
      </c>
      <c r="F215" s="3">
        <v>46044</v>
      </c>
      <c r="G215" s="3">
        <v>46151</v>
      </c>
      <c r="H215">
        <v>16</v>
      </c>
      <c r="I215" s="3">
        <v>46052</v>
      </c>
      <c r="J215" s="7">
        <f t="shared" si="6"/>
        <v>46053</v>
      </c>
      <c r="K215" s="9">
        <f t="shared" si="7"/>
        <v>46059</v>
      </c>
      <c r="L215" s="3">
        <v>46066</v>
      </c>
    </row>
    <row r="216" spans="1:12" x14ac:dyDescent="0.35">
      <c r="A216" t="s">
        <v>278</v>
      </c>
      <c r="B216" s="2" t="s">
        <v>9</v>
      </c>
      <c r="C216">
        <v>21753</v>
      </c>
      <c r="D216" t="s">
        <v>22</v>
      </c>
      <c r="E216" t="s">
        <v>17</v>
      </c>
      <c r="F216" s="3">
        <v>46044</v>
      </c>
      <c r="G216" s="3">
        <v>46151</v>
      </c>
      <c r="H216">
        <v>16</v>
      </c>
      <c r="I216" s="3">
        <v>46052</v>
      </c>
      <c r="J216" s="7">
        <f t="shared" si="6"/>
        <v>46053</v>
      </c>
      <c r="K216" s="9">
        <f t="shared" si="7"/>
        <v>46059</v>
      </c>
      <c r="L216" s="3">
        <v>46066</v>
      </c>
    </row>
    <row r="217" spans="1:12" x14ac:dyDescent="0.35">
      <c r="A217" t="s">
        <v>278</v>
      </c>
      <c r="B217" s="2" t="s">
        <v>23</v>
      </c>
      <c r="C217">
        <v>21754</v>
      </c>
      <c r="D217" t="s">
        <v>22</v>
      </c>
      <c r="E217" t="s">
        <v>17</v>
      </c>
      <c r="F217" s="3">
        <v>46044</v>
      </c>
      <c r="G217" s="3">
        <v>46151</v>
      </c>
      <c r="H217">
        <v>16</v>
      </c>
      <c r="I217" s="3">
        <v>46052</v>
      </c>
      <c r="J217" s="7">
        <f t="shared" si="6"/>
        <v>46053</v>
      </c>
      <c r="K217" s="9">
        <f t="shared" si="7"/>
        <v>46059</v>
      </c>
      <c r="L217" s="3">
        <v>46066</v>
      </c>
    </row>
    <row r="218" spans="1:12" x14ac:dyDescent="0.35">
      <c r="A218" t="s">
        <v>278</v>
      </c>
      <c r="B218" s="2" t="s">
        <v>24</v>
      </c>
      <c r="C218">
        <v>21755</v>
      </c>
      <c r="D218" t="s">
        <v>22</v>
      </c>
      <c r="E218" t="s">
        <v>25</v>
      </c>
      <c r="F218" s="3">
        <v>46044</v>
      </c>
      <c r="G218" s="3">
        <v>46151</v>
      </c>
      <c r="H218">
        <v>16</v>
      </c>
      <c r="I218" s="3">
        <v>46052</v>
      </c>
      <c r="J218" s="7">
        <f t="shared" si="6"/>
        <v>46053</v>
      </c>
      <c r="K218" s="9">
        <f t="shared" si="7"/>
        <v>46059</v>
      </c>
      <c r="L218" s="3">
        <v>46066</v>
      </c>
    </row>
    <row r="219" spans="1:12" x14ac:dyDescent="0.35">
      <c r="A219" t="s">
        <v>278</v>
      </c>
      <c r="B219" s="2" t="s">
        <v>26</v>
      </c>
      <c r="C219">
        <v>21756</v>
      </c>
      <c r="D219" t="s">
        <v>22</v>
      </c>
      <c r="E219" t="s">
        <v>25</v>
      </c>
      <c r="F219" s="3">
        <v>46044</v>
      </c>
      <c r="G219" s="3">
        <v>46151</v>
      </c>
      <c r="H219">
        <v>16</v>
      </c>
      <c r="I219" s="3">
        <v>46052</v>
      </c>
      <c r="J219" s="7">
        <f t="shared" si="6"/>
        <v>46053</v>
      </c>
      <c r="K219" s="9">
        <f t="shared" si="7"/>
        <v>46059</v>
      </c>
      <c r="L219" s="3">
        <v>46066</v>
      </c>
    </row>
    <row r="220" spans="1:12" x14ac:dyDescent="0.35">
      <c r="A220" t="s">
        <v>278</v>
      </c>
      <c r="B220" s="2" t="s">
        <v>64</v>
      </c>
      <c r="C220">
        <v>21757</v>
      </c>
      <c r="D220" t="s">
        <v>22</v>
      </c>
      <c r="E220" t="s">
        <v>253</v>
      </c>
      <c r="F220" s="3">
        <v>46044</v>
      </c>
      <c r="G220" s="3">
        <v>46151</v>
      </c>
      <c r="H220">
        <v>16</v>
      </c>
      <c r="I220" s="3">
        <v>46052</v>
      </c>
      <c r="J220" s="7">
        <f t="shared" si="6"/>
        <v>46053</v>
      </c>
      <c r="K220" s="9">
        <f t="shared" si="7"/>
        <v>46059</v>
      </c>
      <c r="L220" s="3">
        <v>46066</v>
      </c>
    </row>
    <row r="221" spans="1:12" x14ac:dyDescent="0.35">
      <c r="A221" t="s">
        <v>278</v>
      </c>
      <c r="B221" s="2" t="s">
        <v>66</v>
      </c>
      <c r="C221">
        <v>21758</v>
      </c>
      <c r="D221" t="s">
        <v>22</v>
      </c>
      <c r="E221" t="s">
        <v>253</v>
      </c>
      <c r="F221" s="3">
        <v>46044</v>
      </c>
      <c r="G221" s="3">
        <v>46151</v>
      </c>
      <c r="H221">
        <v>16</v>
      </c>
      <c r="I221" s="3">
        <v>46052</v>
      </c>
      <c r="J221" s="7">
        <f t="shared" si="6"/>
        <v>46053</v>
      </c>
      <c r="K221" s="9">
        <f t="shared" si="7"/>
        <v>46059</v>
      </c>
      <c r="L221" s="3">
        <v>46066</v>
      </c>
    </row>
    <row r="222" spans="1:12" x14ac:dyDescent="0.35">
      <c r="A222" t="s">
        <v>278</v>
      </c>
      <c r="B222" s="2" t="s">
        <v>67</v>
      </c>
      <c r="C222">
        <v>21759</v>
      </c>
      <c r="D222" t="s">
        <v>22</v>
      </c>
      <c r="E222" t="s">
        <v>271</v>
      </c>
      <c r="F222" s="3">
        <v>46044</v>
      </c>
      <c r="G222" s="3">
        <v>46151</v>
      </c>
      <c r="H222">
        <v>16</v>
      </c>
      <c r="I222" s="3">
        <v>46052</v>
      </c>
      <c r="J222" s="7">
        <f t="shared" si="6"/>
        <v>46053</v>
      </c>
      <c r="K222" s="9">
        <f t="shared" si="7"/>
        <v>46059</v>
      </c>
      <c r="L222" s="3">
        <v>46066</v>
      </c>
    </row>
    <row r="223" spans="1:12" x14ac:dyDescent="0.35">
      <c r="A223" t="s">
        <v>278</v>
      </c>
      <c r="B223" s="2" t="s">
        <v>69</v>
      </c>
      <c r="C223">
        <v>21760</v>
      </c>
      <c r="D223" t="s">
        <v>22</v>
      </c>
      <c r="E223" t="s">
        <v>271</v>
      </c>
      <c r="F223" s="3">
        <v>46044</v>
      </c>
      <c r="G223" s="3">
        <v>46151</v>
      </c>
      <c r="H223">
        <v>16</v>
      </c>
      <c r="I223" s="3">
        <v>46052</v>
      </c>
      <c r="J223" s="7">
        <f t="shared" si="6"/>
        <v>46053</v>
      </c>
      <c r="K223" s="9">
        <f t="shared" si="7"/>
        <v>46059</v>
      </c>
      <c r="L223" s="3">
        <v>46066</v>
      </c>
    </row>
    <row r="224" spans="1:12" x14ac:dyDescent="0.35">
      <c r="A224" t="s">
        <v>278</v>
      </c>
      <c r="B224" s="2" t="s">
        <v>71</v>
      </c>
      <c r="C224">
        <v>21797</v>
      </c>
      <c r="D224" t="s">
        <v>22</v>
      </c>
      <c r="E224" t="s">
        <v>256</v>
      </c>
      <c r="F224" s="3">
        <v>46044</v>
      </c>
      <c r="G224" s="3">
        <v>46151</v>
      </c>
      <c r="H224">
        <v>16</v>
      </c>
      <c r="I224" s="3">
        <v>46052</v>
      </c>
      <c r="J224" s="7">
        <f t="shared" si="6"/>
        <v>46053</v>
      </c>
      <c r="K224" s="9">
        <f t="shared" si="7"/>
        <v>46059</v>
      </c>
      <c r="L224" s="3">
        <v>46066</v>
      </c>
    </row>
    <row r="225" spans="1:12" x14ac:dyDescent="0.35">
      <c r="A225" t="s">
        <v>278</v>
      </c>
      <c r="B225" s="1">
        <v>10</v>
      </c>
      <c r="C225">
        <v>21798</v>
      </c>
      <c r="D225" t="s">
        <v>22</v>
      </c>
      <c r="E225" t="s">
        <v>256</v>
      </c>
      <c r="F225" s="3">
        <v>46044</v>
      </c>
      <c r="G225" s="3">
        <v>46151</v>
      </c>
      <c r="H225">
        <v>16</v>
      </c>
      <c r="I225" s="3">
        <v>46052</v>
      </c>
      <c r="J225" s="7">
        <f t="shared" si="6"/>
        <v>46053</v>
      </c>
      <c r="K225" s="9">
        <f t="shared" si="7"/>
        <v>46059</v>
      </c>
      <c r="L225" s="3">
        <v>46066</v>
      </c>
    </row>
    <row r="226" spans="1:12" x14ac:dyDescent="0.35">
      <c r="A226" t="s">
        <v>278</v>
      </c>
      <c r="B226" s="1">
        <v>11</v>
      </c>
      <c r="C226">
        <v>21812</v>
      </c>
      <c r="D226" t="s">
        <v>22</v>
      </c>
      <c r="E226" t="s">
        <v>259</v>
      </c>
      <c r="F226" s="3">
        <v>46044</v>
      </c>
      <c r="G226" s="3">
        <v>46151</v>
      </c>
      <c r="H226">
        <v>16</v>
      </c>
      <c r="I226" s="3">
        <v>46052</v>
      </c>
      <c r="J226" s="7">
        <f t="shared" si="6"/>
        <v>46053</v>
      </c>
      <c r="K226" s="9">
        <f t="shared" si="7"/>
        <v>46059</v>
      </c>
      <c r="L226" s="3">
        <v>46066</v>
      </c>
    </row>
    <row r="227" spans="1:12" x14ac:dyDescent="0.35">
      <c r="A227" t="s">
        <v>278</v>
      </c>
      <c r="B227" s="1">
        <v>12</v>
      </c>
      <c r="C227">
        <v>21813</v>
      </c>
      <c r="D227" t="s">
        <v>22</v>
      </c>
      <c r="E227" t="s">
        <v>259</v>
      </c>
      <c r="F227" s="3">
        <v>46044</v>
      </c>
      <c r="G227" s="3">
        <v>46151</v>
      </c>
      <c r="H227">
        <v>16</v>
      </c>
      <c r="I227" s="3">
        <v>46052</v>
      </c>
      <c r="J227" s="7">
        <f t="shared" si="6"/>
        <v>46053</v>
      </c>
      <c r="K227" s="9">
        <f t="shared" si="7"/>
        <v>46059</v>
      </c>
      <c r="L227" s="3">
        <v>46066</v>
      </c>
    </row>
    <row r="228" spans="1:12" x14ac:dyDescent="0.35">
      <c r="A228" t="s">
        <v>279</v>
      </c>
      <c r="B228" s="2" t="s">
        <v>9</v>
      </c>
      <c r="C228">
        <v>21833</v>
      </c>
      <c r="D228" t="s">
        <v>28</v>
      </c>
      <c r="E228" t="s">
        <v>17</v>
      </c>
      <c r="F228" s="3">
        <v>46044</v>
      </c>
      <c r="G228" s="3">
        <v>46151</v>
      </c>
      <c r="H228">
        <v>16</v>
      </c>
      <c r="I228" s="3">
        <v>46052</v>
      </c>
      <c r="J228" s="7">
        <f t="shared" si="6"/>
        <v>46053</v>
      </c>
      <c r="K228" s="9">
        <f t="shared" si="7"/>
        <v>46059</v>
      </c>
      <c r="L228" s="3">
        <v>46066</v>
      </c>
    </row>
    <row r="229" spans="1:12" x14ac:dyDescent="0.35">
      <c r="A229" t="s">
        <v>279</v>
      </c>
      <c r="B229" s="2" t="s">
        <v>23</v>
      </c>
      <c r="C229">
        <v>21834</v>
      </c>
      <c r="D229" t="s">
        <v>28</v>
      </c>
      <c r="E229" t="s">
        <v>17</v>
      </c>
      <c r="F229" s="3">
        <v>46044</v>
      </c>
      <c r="G229" s="3">
        <v>46151</v>
      </c>
      <c r="H229">
        <v>16</v>
      </c>
      <c r="I229" s="3">
        <v>46052</v>
      </c>
      <c r="J229" s="7">
        <f t="shared" si="6"/>
        <v>46053</v>
      </c>
      <c r="K229" s="9">
        <f t="shared" si="7"/>
        <v>46059</v>
      </c>
      <c r="L229" s="3">
        <v>46066</v>
      </c>
    </row>
    <row r="230" spans="1:12" x14ac:dyDescent="0.35">
      <c r="A230" t="s">
        <v>279</v>
      </c>
      <c r="B230" s="2" t="s">
        <v>24</v>
      </c>
      <c r="C230">
        <v>21835</v>
      </c>
      <c r="D230" t="s">
        <v>28</v>
      </c>
      <c r="E230" t="s">
        <v>25</v>
      </c>
      <c r="F230" s="3">
        <v>46044</v>
      </c>
      <c r="G230" s="3">
        <v>46151</v>
      </c>
      <c r="H230">
        <v>16</v>
      </c>
      <c r="I230" s="3">
        <v>46052</v>
      </c>
      <c r="J230" s="7">
        <f t="shared" si="6"/>
        <v>46053</v>
      </c>
      <c r="K230" s="9">
        <f t="shared" si="7"/>
        <v>46059</v>
      </c>
      <c r="L230" s="3">
        <v>46066</v>
      </c>
    </row>
    <row r="231" spans="1:12" x14ac:dyDescent="0.35">
      <c r="A231" t="s">
        <v>279</v>
      </c>
      <c r="B231" s="2" t="s">
        <v>26</v>
      </c>
      <c r="C231">
        <v>21836</v>
      </c>
      <c r="D231" t="s">
        <v>28</v>
      </c>
      <c r="E231" t="s">
        <v>25</v>
      </c>
      <c r="F231" s="3">
        <v>46044</v>
      </c>
      <c r="G231" s="3">
        <v>46151</v>
      </c>
      <c r="H231">
        <v>16</v>
      </c>
      <c r="I231" s="3">
        <v>46052</v>
      </c>
      <c r="J231" s="7">
        <f t="shared" si="6"/>
        <v>46053</v>
      </c>
      <c r="K231" s="9">
        <f t="shared" si="7"/>
        <v>46059</v>
      </c>
      <c r="L231" s="3">
        <v>46066</v>
      </c>
    </row>
    <row r="232" spans="1:12" x14ac:dyDescent="0.35">
      <c r="A232" t="s">
        <v>279</v>
      </c>
      <c r="B232" s="2" t="s">
        <v>64</v>
      </c>
      <c r="C232">
        <v>21837</v>
      </c>
      <c r="D232" t="s">
        <v>28</v>
      </c>
      <c r="E232" t="s">
        <v>253</v>
      </c>
      <c r="F232" s="3">
        <v>46044</v>
      </c>
      <c r="G232" s="3">
        <v>46151</v>
      </c>
      <c r="H232">
        <v>16</v>
      </c>
      <c r="I232" s="3">
        <v>46052</v>
      </c>
      <c r="J232" s="7">
        <f t="shared" si="6"/>
        <v>46053</v>
      </c>
      <c r="K232" s="9">
        <f t="shared" si="7"/>
        <v>46059</v>
      </c>
      <c r="L232" s="3">
        <v>46066</v>
      </c>
    </row>
    <row r="233" spans="1:12" x14ac:dyDescent="0.35">
      <c r="A233" t="s">
        <v>279</v>
      </c>
      <c r="B233" s="2" t="s">
        <v>66</v>
      </c>
      <c r="C233">
        <v>21838</v>
      </c>
      <c r="D233" t="s">
        <v>28</v>
      </c>
      <c r="E233" t="s">
        <v>253</v>
      </c>
      <c r="F233" s="3">
        <v>46044</v>
      </c>
      <c r="G233" s="3">
        <v>46151</v>
      </c>
      <c r="H233">
        <v>16</v>
      </c>
      <c r="I233" s="3">
        <v>46052</v>
      </c>
      <c r="J233" s="7">
        <f t="shared" si="6"/>
        <v>46053</v>
      </c>
      <c r="K233" s="9">
        <f t="shared" si="7"/>
        <v>46059</v>
      </c>
      <c r="L233" s="3">
        <v>46066</v>
      </c>
    </row>
    <row r="234" spans="1:12" x14ac:dyDescent="0.35">
      <c r="A234" t="s">
        <v>279</v>
      </c>
      <c r="B234" s="2" t="s">
        <v>67</v>
      </c>
      <c r="C234">
        <v>21839</v>
      </c>
      <c r="D234" t="s">
        <v>28</v>
      </c>
      <c r="E234" t="s">
        <v>271</v>
      </c>
      <c r="F234" s="3">
        <v>46044</v>
      </c>
      <c r="G234" s="3">
        <v>46151</v>
      </c>
      <c r="H234">
        <v>16</v>
      </c>
      <c r="I234" s="3">
        <v>46052</v>
      </c>
      <c r="J234" s="7">
        <f t="shared" si="6"/>
        <v>46053</v>
      </c>
      <c r="K234" s="9">
        <f t="shared" si="7"/>
        <v>46059</v>
      </c>
      <c r="L234" s="3">
        <v>46066</v>
      </c>
    </row>
    <row r="235" spans="1:12" x14ac:dyDescent="0.35">
      <c r="A235" t="s">
        <v>279</v>
      </c>
      <c r="B235" s="2" t="s">
        <v>69</v>
      </c>
      <c r="C235">
        <v>21840</v>
      </c>
      <c r="D235" t="s">
        <v>28</v>
      </c>
      <c r="E235" t="s">
        <v>271</v>
      </c>
      <c r="F235" s="3">
        <v>46044</v>
      </c>
      <c r="G235" s="3">
        <v>46151</v>
      </c>
      <c r="H235">
        <v>16</v>
      </c>
      <c r="I235" s="3">
        <v>46052</v>
      </c>
      <c r="J235" s="7">
        <f t="shared" si="6"/>
        <v>46053</v>
      </c>
      <c r="K235" s="9">
        <f t="shared" si="7"/>
        <v>46059</v>
      </c>
      <c r="L235" s="3">
        <v>46066</v>
      </c>
    </row>
    <row r="236" spans="1:12" x14ac:dyDescent="0.35">
      <c r="A236" t="s">
        <v>279</v>
      </c>
      <c r="B236" s="2" t="s">
        <v>71</v>
      </c>
      <c r="C236">
        <v>21841</v>
      </c>
      <c r="D236" t="s">
        <v>28</v>
      </c>
      <c r="E236" t="s">
        <v>256</v>
      </c>
      <c r="F236" s="3">
        <v>46044</v>
      </c>
      <c r="G236" s="3">
        <v>46151</v>
      </c>
      <c r="H236">
        <v>16</v>
      </c>
      <c r="I236" s="3">
        <v>46052</v>
      </c>
      <c r="J236" s="7">
        <f t="shared" si="6"/>
        <v>46053</v>
      </c>
      <c r="K236" s="9">
        <f t="shared" si="7"/>
        <v>46059</v>
      </c>
      <c r="L236" s="3">
        <v>46066</v>
      </c>
    </row>
    <row r="237" spans="1:12" x14ac:dyDescent="0.35">
      <c r="A237" t="s">
        <v>279</v>
      </c>
      <c r="B237" s="1">
        <v>10</v>
      </c>
      <c r="C237">
        <v>21842</v>
      </c>
      <c r="D237" t="s">
        <v>28</v>
      </c>
      <c r="E237" t="s">
        <v>256</v>
      </c>
      <c r="F237" s="3">
        <v>46044</v>
      </c>
      <c r="G237" s="3">
        <v>46151</v>
      </c>
      <c r="H237">
        <v>16</v>
      </c>
      <c r="I237" s="3">
        <v>46052</v>
      </c>
      <c r="J237" s="7">
        <f t="shared" si="6"/>
        <v>46053</v>
      </c>
      <c r="K237" s="9">
        <f t="shared" si="7"/>
        <v>46059</v>
      </c>
      <c r="L237" s="3">
        <v>46066</v>
      </c>
    </row>
    <row r="238" spans="1:12" x14ac:dyDescent="0.35">
      <c r="A238" t="s">
        <v>279</v>
      </c>
      <c r="B238" s="1">
        <v>11</v>
      </c>
      <c r="C238">
        <v>21843</v>
      </c>
      <c r="D238" t="s">
        <v>28</v>
      </c>
      <c r="E238" t="s">
        <v>259</v>
      </c>
      <c r="F238" s="3">
        <v>46044</v>
      </c>
      <c r="G238" s="3">
        <v>46151</v>
      </c>
      <c r="H238">
        <v>16</v>
      </c>
      <c r="I238" s="3">
        <v>46052</v>
      </c>
      <c r="J238" s="7">
        <f t="shared" si="6"/>
        <v>46053</v>
      </c>
      <c r="K238" s="9">
        <f t="shared" si="7"/>
        <v>46059</v>
      </c>
      <c r="L238" s="3">
        <v>46066</v>
      </c>
    </row>
    <row r="239" spans="1:12" x14ac:dyDescent="0.35">
      <c r="A239" t="s">
        <v>279</v>
      </c>
      <c r="B239" s="1">
        <v>12</v>
      </c>
      <c r="C239">
        <v>21844</v>
      </c>
      <c r="D239" t="s">
        <v>28</v>
      </c>
      <c r="E239" t="s">
        <v>259</v>
      </c>
      <c r="F239" s="3">
        <v>46044</v>
      </c>
      <c r="G239" s="3">
        <v>46151</v>
      </c>
      <c r="H239">
        <v>16</v>
      </c>
      <c r="I239" s="3">
        <v>46052</v>
      </c>
      <c r="J239" s="7">
        <f t="shared" si="6"/>
        <v>46053</v>
      </c>
      <c r="K239" s="9">
        <f t="shared" si="7"/>
        <v>46059</v>
      </c>
      <c r="L239" s="3">
        <v>46066</v>
      </c>
    </row>
    <row r="240" spans="1:12" x14ac:dyDescent="0.35">
      <c r="A240" t="s">
        <v>280</v>
      </c>
      <c r="B240" s="1">
        <v>30</v>
      </c>
      <c r="C240">
        <v>22448</v>
      </c>
      <c r="D240" t="s">
        <v>281</v>
      </c>
      <c r="E240" t="s">
        <v>271</v>
      </c>
      <c r="F240" s="3">
        <v>46044</v>
      </c>
      <c r="G240" s="3">
        <v>46151</v>
      </c>
      <c r="H240">
        <v>16</v>
      </c>
      <c r="I240" s="3">
        <v>46052</v>
      </c>
      <c r="J240" s="7">
        <f t="shared" si="6"/>
        <v>46053</v>
      </c>
      <c r="K240" s="9">
        <f t="shared" si="7"/>
        <v>46059</v>
      </c>
      <c r="L240" s="3">
        <v>46066</v>
      </c>
    </row>
    <row r="241" spans="1:12" x14ac:dyDescent="0.35">
      <c r="A241" t="s">
        <v>282</v>
      </c>
      <c r="B241" s="2" t="s">
        <v>9</v>
      </c>
      <c r="C241">
        <v>22262</v>
      </c>
      <c r="D241" t="s">
        <v>212</v>
      </c>
      <c r="E241" t="s">
        <v>17</v>
      </c>
      <c r="F241" s="3">
        <v>46044</v>
      </c>
      <c r="G241" s="3">
        <v>46151</v>
      </c>
      <c r="H241">
        <v>16</v>
      </c>
      <c r="I241" s="3">
        <v>46052</v>
      </c>
      <c r="J241" s="7">
        <f t="shared" si="6"/>
        <v>46053</v>
      </c>
      <c r="K241" s="9">
        <f t="shared" si="7"/>
        <v>46059</v>
      </c>
      <c r="L241" s="3">
        <v>46066</v>
      </c>
    </row>
    <row r="242" spans="1:12" x14ac:dyDescent="0.35">
      <c r="A242" t="s">
        <v>298</v>
      </c>
      <c r="B242" s="2" t="s">
        <v>9</v>
      </c>
      <c r="C242">
        <v>21668</v>
      </c>
      <c r="D242" t="s">
        <v>299</v>
      </c>
      <c r="E242" t="s">
        <v>300</v>
      </c>
      <c r="F242" s="3">
        <v>46048</v>
      </c>
      <c r="G242" s="3">
        <v>46156</v>
      </c>
      <c r="H242">
        <v>16</v>
      </c>
      <c r="I242" s="3">
        <v>46052</v>
      </c>
      <c r="J242" s="7">
        <f t="shared" si="6"/>
        <v>46053</v>
      </c>
      <c r="K242" s="9">
        <f t="shared" si="7"/>
        <v>46059</v>
      </c>
      <c r="L242" s="3">
        <v>46066</v>
      </c>
    </row>
    <row r="243" spans="1:12" x14ac:dyDescent="0.35">
      <c r="A243" t="s">
        <v>298</v>
      </c>
      <c r="B243" s="2" t="s">
        <v>23</v>
      </c>
      <c r="C243">
        <v>21853</v>
      </c>
      <c r="D243" t="s">
        <v>299</v>
      </c>
      <c r="E243" t="s">
        <v>300</v>
      </c>
      <c r="F243" s="3">
        <v>46048</v>
      </c>
      <c r="G243" s="3">
        <v>46156</v>
      </c>
      <c r="H243">
        <v>16</v>
      </c>
      <c r="I243" s="3">
        <v>46052</v>
      </c>
      <c r="J243" s="7">
        <f t="shared" si="6"/>
        <v>46053</v>
      </c>
      <c r="K243" s="9">
        <f t="shared" si="7"/>
        <v>46059</v>
      </c>
      <c r="L243" s="3">
        <v>46066</v>
      </c>
    </row>
    <row r="244" spans="1:12" x14ac:dyDescent="0.35">
      <c r="A244" t="s">
        <v>302</v>
      </c>
      <c r="B244" s="2" t="s">
        <v>9</v>
      </c>
      <c r="C244">
        <v>21669</v>
      </c>
      <c r="D244" t="s">
        <v>303</v>
      </c>
      <c r="E244" t="s">
        <v>304</v>
      </c>
      <c r="F244" s="3">
        <v>46048</v>
      </c>
      <c r="G244" s="3">
        <v>46156</v>
      </c>
      <c r="H244">
        <v>16</v>
      </c>
      <c r="I244" s="3">
        <v>46052</v>
      </c>
      <c r="J244" s="7">
        <f t="shared" si="6"/>
        <v>46053</v>
      </c>
      <c r="K244" s="9">
        <f t="shared" si="7"/>
        <v>46059</v>
      </c>
      <c r="L244" s="3">
        <v>46066</v>
      </c>
    </row>
    <row r="245" spans="1:12" x14ac:dyDescent="0.35">
      <c r="A245" t="s">
        <v>302</v>
      </c>
      <c r="B245" s="2" t="s">
        <v>23</v>
      </c>
      <c r="C245">
        <v>21670</v>
      </c>
      <c r="D245" t="s">
        <v>303</v>
      </c>
      <c r="E245" t="s">
        <v>305</v>
      </c>
      <c r="F245" s="3">
        <v>46048</v>
      </c>
      <c r="G245" s="3">
        <v>46156</v>
      </c>
      <c r="H245">
        <v>16</v>
      </c>
      <c r="I245" s="3">
        <v>46052</v>
      </c>
      <c r="J245" s="7">
        <f t="shared" si="6"/>
        <v>46053</v>
      </c>
      <c r="K245" s="9">
        <f t="shared" si="7"/>
        <v>46059</v>
      </c>
      <c r="L245" s="3">
        <v>46066</v>
      </c>
    </row>
    <row r="246" spans="1:12" x14ac:dyDescent="0.35">
      <c r="A246" t="s">
        <v>307</v>
      </c>
      <c r="B246" s="2" t="s">
        <v>23</v>
      </c>
      <c r="C246">
        <v>21672</v>
      </c>
      <c r="D246" t="s">
        <v>308</v>
      </c>
      <c r="E246" t="s">
        <v>309</v>
      </c>
      <c r="F246" s="3">
        <v>46048</v>
      </c>
      <c r="G246" s="3">
        <v>46156</v>
      </c>
      <c r="H246">
        <v>16</v>
      </c>
      <c r="I246" s="3">
        <v>46052</v>
      </c>
      <c r="J246" s="7">
        <f t="shared" si="6"/>
        <v>46053</v>
      </c>
      <c r="K246" s="9">
        <f t="shared" si="7"/>
        <v>46059</v>
      </c>
      <c r="L246" s="3">
        <v>46066</v>
      </c>
    </row>
    <row r="247" spans="1:12" x14ac:dyDescent="0.35">
      <c r="A247" t="s">
        <v>310</v>
      </c>
      <c r="B247" s="2" t="s">
        <v>9</v>
      </c>
      <c r="C247">
        <v>21673</v>
      </c>
      <c r="D247" t="s">
        <v>311</v>
      </c>
      <c r="E247" t="s">
        <v>312</v>
      </c>
      <c r="F247" s="3">
        <v>46048</v>
      </c>
      <c r="G247" s="3">
        <v>46156</v>
      </c>
      <c r="H247">
        <v>16</v>
      </c>
      <c r="I247" s="3">
        <v>46052</v>
      </c>
      <c r="J247" s="7">
        <f t="shared" si="6"/>
        <v>46053</v>
      </c>
      <c r="K247" s="9">
        <f t="shared" si="7"/>
        <v>46059</v>
      </c>
      <c r="L247" s="3">
        <v>46066</v>
      </c>
    </row>
    <row r="248" spans="1:12" x14ac:dyDescent="0.35">
      <c r="A248" t="s">
        <v>310</v>
      </c>
      <c r="B248" s="2" t="s">
        <v>23</v>
      </c>
      <c r="C248">
        <v>21674</v>
      </c>
      <c r="D248" t="s">
        <v>311</v>
      </c>
      <c r="E248" t="s">
        <v>313</v>
      </c>
      <c r="F248" s="3">
        <v>46048</v>
      </c>
      <c r="G248" s="3">
        <v>46156</v>
      </c>
      <c r="H248">
        <v>16</v>
      </c>
      <c r="I248" s="3">
        <v>46052</v>
      </c>
      <c r="J248" s="7">
        <f t="shared" si="6"/>
        <v>46053</v>
      </c>
      <c r="K248" s="9">
        <f t="shared" si="7"/>
        <v>46059</v>
      </c>
      <c r="L248" s="3">
        <v>46066</v>
      </c>
    </row>
    <row r="249" spans="1:12" x14ac:dyDescent="0.35">
      <c r="A249" t="s">
        <v>310</v>
      </c>
      <c r="B249" s="2" t="s">
        <v>24</v>
      </c>
      <c r="C249">
        <v>21675</v>
      </c>
      <c r="D249" t="s">
        <v>311</v>
      </c>
      <c r="E249" t="s">
        <v>314</v>
      </c>
      <c r="F249" s="3">
        <v>46048</v>
      </c>
      <c r="G249" s="3">
        <v>46156</v>
      </c>
      <c r="H249">
        <v>16</v>
      </c>
      <c r="I249" s="3">
        <v>46052</v>
      </c>
      <c r="J249" s="7">
        <f t="shared" si="6"/>
        <v>46053</v>
      </c>
      <c r="K249" s="9">
        <f t="shared" si="7"/>
        <v>46059</v>
      </c>
      <c r="L249" s="3">
        <v>46066</v>
      </c>
    </row>
    <row r="250" spans="1:12" x14ac:dyDescent="0.35">
      <c r="A250" t="s">
        <v>315</v>
      </c>
      <c r="B250" s="2" t="s">
        <v>9</v>
      </c>
      <c r="C250">
        <v>21676</v>
      </c>
      <c r="D250" t="s">
        <v>316</v>
      </c>
      <c r="E250" t="s">
        <v>305</v>
      </c>
      <c r="F250" s="3">
        <v>46048</v>
      </c>
      <c r="G250" s="3">
        <v>46156</v>
      </c>
      <c r="H250">
        <v>16</v>
      </c>
      <c r="I250" s="3">
        <v>46052</v>
      </c>
      <c r="J250" s="7">
        <f t="shared" si="6"/>
        <v>46053</v>
      </c>
      <c r="K250" s="9">
        <f t="shared" si="7"/>
        <v>46059</v>
      </c>
      <c r="L250" s="3">
        <v>46066</v>
      </c>
    </row>
    <row r="251" spans="1:12" x14ac:dyDescent="0.35">
      <c r="A251" t="s">
        <v>315</v>
      </c>
      <c r="B251" s="2" t="s">
        <v>23</v>
      </c>
      <c r="C251">
        <v>21677</v>
      </c>
      <c r="D251" t="s">
        <v>316</v>
      </c>
      <c r="E251" t="s">
        <v>317</v>
      </c>
      <c r="F251" s="3">
        <v>46048</v>
      </c>
      <c r="G251" s="3">
        <v>46156</v>
      </c>
      <c r="H251">
        <v>16</v>
      </c>
      <c r="I251" s="3">
        <v>46052</v>
      </c>
      <c r="J251" s="7">
        <f t="shared" si="6"/>
        <v>46053</v>
      </c>
      <c r="K251" s="9">
        <f t="shared" si="7"/>
        <v>46059</v>
      </c>
      <c r="L251" s="3">
        <v>46066</v>
      </c>
    </row>
    <row r="252" spans="1:12" x14ac:dyDescent="0.35">
      <c r="A252" t="s">
        <v>318</v>
      </c>
      <c r="B252" s="2" t="s">
        <v>9</v>
      </c>
      <c r="C252">
        <v>21678</v>
      </c>
      <c r="D252" t="s">
        <v>319</v>
      </c>
      <c r="E252" t="s">
        <v>320</v>
      </c>
      <c r="F252" s="3">
        <v>46048</v>
      </c>
      <c r="G252" s="3">
        <v>46156</v>
      </c>
      <c r="H252">
        <v>16</v>
      </c>
      <c r="I252" s="3">
        <v>46052</v>
      </c>
      <c r="J252" s="7">
        <f t="shared" si="6"/>
        <v>46053</v>
      </c>
      <c r="K252" s="9">
        <f t="shared" si="7"/>
        <v>46059</v>
      </c>
      <c r="L252" s="3">
        <v>46066</v>
      </c>
    </row>
    <row r="253" spans="1:12" x14ac:dyDescent="0.35">
      <c r="A253" t="s">
        <v>321</v>
      </c>
      <c r="B253" s="2" t="s">
        <v>9</v>
      </c>
      <c r="C253">
        <v>21679</v>
      </c>
      <c r="D253" t="s">
        <v>322</v>
      </c>
      <c r="E253" t="s">
        <v>313</v>
      </c>
      <c r="F253" s="3">
        <v>46048</v>
      </c>
      <c r="G253" s="3">
        <v>46156</v>
      </c>
      <c r="H253">
        <v>16</v>
      </c>
      <c r="I253" s="3">
        <v>46052</v>
      </c>
      <c r="J253" s="7">
        <f t="shared" si="6"/>
        <v>46053</v>
      </c>
      <c r="K253" s="9">
        <f t="shared" si="7"/>
        <v>46059</v>
      </c>
      <c r="L253" s="3">
        <v>46066</v>
      </c>
    </row>
    <row r="254" spans="1:12" x14ac:dyDescent="0.35">
      <c r="A254" t="s">
        <v>323</v>
      </c>
      <c r="B254" s="2" t="s">
        <v>9</v>
      </c>
      <c r="C254">
        <v>21681</v>
      </c>
      <c r="D254" t="s">
        <v>324</v>
      </c>
      <c r="E254" t="s">
        <v>325</v>
      </c>
      <c r="F254" s="3">
        <v>46048</v>
      </c>
      <c r="G254" s="3">
        <v>46156</v>
      </c>
      <c r="H254">
        <v>16</v>
      </c>
      <c r="I254" s="3">
        <v>46052</v>
      </c>
      <c r="J254" s="7">
        <f t="shared" si="6"/>
        <v>46053</v>
      </c>
      <c r="K254" s="9">
        <f t="shared" si="7"/>
        <v>46059</v>
      </c>
      <c r="L254" s="3">
        <v>46066</v>
      </c>
    </row>
    <row r="255" spans="1:12" x14ac:dyDescent="0.35">
      <c r="A255" t="s">
        <v>327</v>
      </c>
      <c r="B255" s="2" t="s">
        <v>9</v>
      </c>
      <c r="C255">
        <v>21682</v>
      </c>
      <c r="D255" t="s">
        <v>328</v>
      </c>
      <c r="E255" t="s">
        <v>329</v>
      </c>
      <c r="F255" s="3">
        <v>46048</v>
      </c>
      <c r="G255" s="3">
        <v>46156</v>
      </c>
      <c r="H255">
        <v>16</v>
      </c>
      <c r="I255" s="3">
        <v>46052</v>
      </c>
      <c r="J255" s="7">
        <f t="shared" si="6"/>
        <v>46053</v>
      </c>
      <c r="K255" s="9">
        <f t="shared" si="7"/>
        <v>46059</v>
      </c>
      <c r="L255" s="3">
        <v>46066</v>
      </c>
    </row>
    <row r="256" spans="1:12" x14ac:dyDescent="0.35">
      <c r="A256" t="s">
        <v>331</v>
      </c>
      <c r="B256" s="2" t="s">
        <v>9</v>
      </c>
      <c r="C256">
        <v>21683</v>
      </c>
      <c r="D256" t="s">
        <v>332</v>
      </c>
      <c r="E256" t="s">
        <v>200</v>
      </c>
      <c r="F256" s="3">
        <v>46048</v>
      </c>
      <c r="G256" s="3">
        <v>46156</v>
      </c>
      <c r="H256">
        <v>16</v>
      </c>
      <c r="I256" s="3">
        <v>46052</v>
      </c>
      <c r="J256" s="7">
        <f t="shared" si="6"/>
        <v>46053</v>
      </c>
      <c r="K256" s="9">
        <f t="shared" si="7"/>
        <v>46059</v>
      </c>
      <c r="L256" s="3">
        <v>46066</v>
      </c>
    </row>
    <row r="257" spans="1:12" x14ac:dyDescent="0.35">
      <c r="A257" t="s">
        <v>331</v>
      </c>
      <c r="B257" s="2" t="s">
        <v>23</v>
      </c>
      <c r="C257">
        <v>21684</v>
      </c>
      <c r="D257" t="s">
        <v>332</v>
      </c>
      <c r="E257" t="s">
        <v>333</v>
      </c>
      <c r="F257" s="3">
        <v>46048</v>
      </c>
      <c r="G257" s="3">
        <v>46156</v>
      </c>
      <c r="H257">
        <v>16</v>
      </c>
      <c r="I257" s="3">
        <v>46052</v>
      </c>
      <c r="J257" s="7">
        <f t="shared" si="6"/>
        <v>46053</v>
      </c>
      <c r="K257" s="9">
        <f t="shared" si="7"/>
        <v>46059</v>
      </c>
      <c r="L257" s="3">
        <v>46066</v>
      </c>
    </row>
    <row r="258" spans="1:12" x14ac:dyDescent="0.35">
      <c r="A258" t="s">
        <v>335</v>
      </c>
      <c r="B258" s="2" t="s">
        <v>9</v>
      </c>
      <c r="C258">
        <v>21685</v>
      </c>
      <c r="D258" t="s">
        <v>336</v>
      </c>
      <c r="E258" t="s">
        <v>309</v>
      </c>
      <c r="F258" s="3">
        <v>46048</v>
      </c>
      <c r="G258" s="3">
        <v>46156</v>
      </c>
      <c r="H258">
        <v>16</v>
      </c>
      <c r="I258" s="3">
        <v>46052</v>
      </c>
      <c r="J258" s="7">
        <f t="shared" ref="J258:J321" si="8">I258+1</f>
        <v>46053</v>
      </c>
      <c r="K258" s="9">
        <f t="shared" si="7"/>
        <v>46059</v>
      </c>
      <c r="L258" s="3">
        <v>46066</v>
      </c>
    </row>
    <row r="259" spans="1:12" x14ac:dyDescent="0.35">
      <c r="A259" t="s">
        <v>337</v>
      </c>
      <c r="B259" s="2" t="s">
        <v>9</v>
      </c>
      <c r="C259">
        <v>21689</v>
      </c>
      <c r="D259" t="s">
        <v>338</v>
      </c>
      <c r="E259" t="s">
        <v>339</v>
      </c>
      <c r="F259" s="3">
        <v>46048</v>
      </c>
      <c r="G259" s="3">
        <v>46156</v>
      </c>
      <c r="H259">
        <v>16</v>
      </c>
      <c r="I259" s="3">
        <v>46052</v>
      </c>
      <c r="J259" s="7">
        <f t="shared" si="8"/>
        <v>46053</v>
      </c>
      <c r="K259" s="9">
        <f t="shared" ref="K259:K273" si="9">L259-7</f>
        <v>46059</v>
      </c>
      <c r="L259" s="3">
        <v>46066</v>
      </c>
    </row>
    <row r="260" spans="1:12" x14ac:dyDescent="0.35">
      <c r="A260" t="s">
        <v>340</v>
      </c>
      <c r="B260" s="2" t="s">
        <v>9</v>
      </c>
      <c r="C260">
        <v>21690</v>
      </c>
      <c r="D260" t="s">
        <v>341</v>
      </c>
      <c r="E260" t="s">
        <v>342</v>
      </c>
      <c r="F260" s="3">
        <v>46048</v>
      </c>
      <c r="G260" s="3">
        <v>46156</v>
      </c>
      <c r="H260">
        <v>16</v>
      </c>
      <c r="I260" s="3">
        <v>46052</v>
      </c>
      <c r="J260" s="7">
        <f t="shared" si="8"/>
        <v>46053</v>
      </c>
      <c r="K260" s="9">
        <f t="shared" si="9"/>
        <v>46059</v>
      </c>
      <c r="L260" s="3">
        <v>46066</v>
      </c>
    </row>
    <row r="261" spans="1:12" x14ac:dyDescent="0.35">
      <c r="A261" t="s">
        <v>343</v>
      </c>
      <c r="B261" s="2" t="s">
        <v>9</v>
      </c>
      <c r="C261">
        <v>21691</v>
      </c>
      <c r="D261" t="s">
        <v>344</v>
      </c>
      <c r="E261" t="s">
        <v>342</v>
      </c>
      <c r="F261" s="3">
        <v>46048</v>
      </c>
      <c r="G261" s="3">
        <v>46156</v>
      </c>
      <c r="H261">
        <v>16</v>
      </c>
      <c r="I261" s="3">
        <v>46052</v>
      </c>
      <c r="J261" s="7">
        <f t="shared" si="8"/>
        <v>46053</v>
      </c>
      <c r="K261" s="9">
        <f t="shared" si="9"/>
        <v>46059</v>
      </c>
      <c r="L261" s="3">
        <v>46066</v>
      </c>
    </row>
    <row r="262" spans="1:12" x14ac:dyDescent="0.35">
      <c r="A262" t="s">
        <v>345</v>
      </c>
      <c r="B262" s="2" t="s">
        <v>9</v>
      </c>
      <c r="C262">
        <v>21692</v>
      </c>
      <c r="D262" t="s">
        <v>346</v>
      </c>
      <c r="E262" t="s">
        <v>339</v>
      </c>
      <c r="F262" s="3">
        <v>46048</v>
      </c>
      <c r="G262" s="3">
        <v>46156</v>
      </c>
      <c r="H262">
        <v>16</v>
      </c>
      <c r="I262" s="3">
        <v>46052</v>
      </c>
      <c r="J262" s="7">
        <f t="shared" si="8"/>
        <v>46053</v>
      </c>
      <c r="K262" s="9">
        <f t="shared" si="9"/>
        <v>46059</v>
      </c>
      <c r="L262" s="3">
        <v>46066</v>
      </c>
    </row>
    <row r="263" spans="1:12" x14ac:dyDescent="0.35">
      <c r="A263" t="s">
        <v>347</v>
      </c>
      <c r="B263" s="2" t="s">
        <v>23</v>
      </c>
      <c r="C263">
        <v>21694</v>
      </c>
      <c r="D263" t="s">
        <v>348</v>
      </c>
      <c r="E263" t="s">
        <v>290</v>
      </c>
      <c r="F263" s="3">
        <v>46048</v>
      </c>
      <c r="G263" s="3">
        <v>46156</v>
      </c>
      <c r="H263">
        <v>16</v>
      </c>
      <c r="I263" s="3">
        <v>46052</v>
      </c>
      <c r="J263" s="7">
        <f t="shared" si="8"/>
        <v>46053</v>
      </c>
      <c r="K263" s="9">
        <f t="shared" si="9"/>
        <v>46059</v>
      </c>
      <c r="L263" s="3">
        <v>46066</v>
      </c>
    </row>
    <row r="264" spans="1:12" x14ac:dyDescent="0.35">
      <c r="A264" t="s">
        <v>353</v>
      </c>
      <c r="B264" s="2" t="s">
        <v>9</v>
      </c>
      <c r="C264">
        <v>21696</v>
      </c>
      <c r="D264" t="s">
        <v>354</v>
      </c>
      <c r="E264" t="s">
        <v>333</v>
      </c>
      <c r="F264" s="3">
        <v>46048</v>
      </c>
      <c r="G264" s="3">
        <v>46156</v>
      </c>
      <c r="H264">
        <v>16</v>
      </c>
      <c r="I264" s="3">
        <v>46052</v>
      </c>
      <c r="J264" s="7">
        <f t="shared" si="8"/>
        <v>46053</v>
      </c>
      <c r="K264" s="9">
        <f t="shared" si="9"/>
        <v>46059</v>
      </c>
      <c r="L264" s="3">
        <v>46066</v>
      </c>
    </row>
    <row r="265" spans="1:12" x14ac:dyDescent="0.35">
      <c r="A265" t="s">
        <v>353</v>
      </c>
      <c r="B265" s="2" t="s">
        <v>23</v>
      </c>
      <c r="C265">
        <v>21697</v>
      </c>
      <c r="D265" t="s">
        <v>354</v>
      </c>
      <c r="F265" s="3">
        <v>46048</v>
      </c>
      <c r="G265" s="3">
        <v>46156</v>
      </c>
      <c r="H265">
        <v>16</v>
      </c>
      <c r="I265" s="3">
        <v>46052</v>
      </c>
      <c r="J265" s="7">
        <f t="shared" si="8"/>
        <v>46053</v>
      </c>
      <c r="K265" s="9">
        <f t="shared" si="9"/>
        <v>46059</v>
      </c>
      <c r="L265" s="3">
        <v>46066</v>
      </c>
    </row>
    <row r="266" spans="1:12" x14ac:dyDescent="0.35">
      <c r="A266" t="s">
        <v>363</v>
      </c>
      <c r="B266" s="2" t="s">
        <v>9</v>
      </c>
      <c r="C266">
        <v>21707</v>
      </c>
      <c r="D266" t="s">
        <v>364</v>
      </c>
      <c r="E266" t="s">
        <v>200</v>
      </c>
      <c r="F266" s="3">
        <v>46048</v>
      </c>
      <c r="G266" s="3">
        <v>46156</v>
      </c>
      <c r="H266">
        <v>16</v>
      </c>
      <c r="I266" s="3">
        <v>46052</v>
      </c>
      <c r="J266" s="7">
        <f t="shared" si="8"/>
        <v>46053</v>
      </c>
      <c r="K266" s="9">
        <f t="shared" si="9"/>
        <v>46059</v>
      </c>
      <c r="L266" s="3">
        <v>46066</v>
      </c>
    </row>
    <row r="267" spans="1:12" x14ac:dyDescent="0.35">
      <c r="A267" t="s">
        <v>363</v>
      </c>
      <c r="B267" s="2" t="s">
        <v>23</v>
      </c>
      <c r="C267">
        <v>22020</v>
      </c>
      <c r="D267" t="s">
        <v>364</v>
      </c>
      <c r="E267" t="s">
        <v>314</v>
      </c>
      <c r="F267" s="3">
        <v>46048</v>
      </c>
      <c r="G267" s="3">
        <v>46156</v>
      </c>
      <c r="H267">
        <v>16</v>
      </c>
      <c r="I267" s="3">
        <v>46052</v>
      </c>
      <c r="J267" s="7">
        <f t="shared" si="8"/>
        <v>46053</v>
      </c>
      <c r="K267" s="9">
        <f t="shared" si="9"/>
        <v>46059</v>
      </c>
      <c r="L267" s="3">
        <v>46066</v>
      </c>
    </row>
    <row r="268" spans="1:12" x14ac:dyDescent="0.35">
      <c r="A268" t="s">
        <v>365</v>
      </c>
      <c r="B268" s="2" t="s">
        <v>9</v>
      </c>
      <c r="C268">
        <v>21708</v>
      </c>
      <c r="D268" t="s">
        <v>366</v>
      </c>
      <c r="E268" t="s">
        <v>295</v>
      </c>
      <c r="F268" s="3">
        <v>46048</v>
      </c>
      <c r="G268" s="3">
        <v>46156</v>
      </c>
      <c r="H268">
        <v>16</v>
      </c>
      <c r="I268" s="3">
        <v>46052</v>
      </c>
      <c r="J268" s="7">
        <f t="shared" si="8"/>
        <v>46053</v>
      </c>
      <c r="K268" s="9">
        <f t="shared" si="9"/>
        <v>46059</v>
      </c>
      <c r="L268" s="3">
        <v>46066</v>
      </c>
    </row>
    <row r="269" spans="1:12" x14ac:dyDescent="0.35">
      <c r="A269" t="s">
        <v>370</v>
      </c>
      <c r="B269" s="2" t="s">
        <v>9</v>
      </c>
      <c r="C269">
        <v>21710</v>
      </c>
      <c r="D269" t="s">
        <v>371</v>
      </c>
      <c r="E269" t="s">
        <v>325</v>
      </c>
      <c r="F269" s="3">
        <v>46048</v>
      </c>
      <c r="G269" s="3">
        <v>46156</v>
      </c>
      <c r="H269">
        <v>16</v>
      </c>
      <c r="I269" s="3">
        <v>46052</v>
      </c>
      <c r="J269" s="7">
        <f t="shared" si="8"/>
        <v>46053</v>
      </c>
      <c r="K269" s="9">
        <f t="shared" si="9"/>
        <v>46059</v>
      </c>
      <c r="L269" s="3">
        <v>46066</v>
      </c>
    </row>
    <row r="270" spans="1:12" x14ac:dyDescent="0.35">
      <c r="A270" t="s">
        <v>372</v>
      </c>
      <c r="B270" s="2" t="s">
        <v>9</v>
      </c>
      <c r="C270">
        <v>21711</v>
      </c>
      <c r="D270" t="s">
        <v>373</v>
      </c>
      <c r="E270" t="s">
        <v>374</v>
      </c>
      <c r="F270" s="3">
        <v>46048</v>
      </c>
      <c r="G270" s="3">
        <v>46156</v>
      </c>
      <c r="H270">
        <v>16</v>
      </c>
      <c r="I270" s="3">
        <v>46052</v>
      </c>
      <c r="J270" s="7">
        <f t="shared" si="8"/>
        <v>46053</v>
      </c>
      <c r="K270" s="9">
        <f t="shared" si="9"/>
        <v>46059</v>
      </c>
      <c r="L270" s="3">
        <v>46066</v>
      </c>
    </row>
    <row r="271" spans="1:12" x14ac:dyDescent="0.35">
      <c r="A271" t="s">
        <v>372</v>
      </c>
      <c r="B271" s="1">
        <v>26</v>
      </c>
      <c r="C271">
        <v>21915</v>
      </c>
      <c r="D271" t="s">
        <v>373</v>
      </c>
      <c r="E271" t="s">
        <v>292</v>
      </c>
      <c r="F271" s="3">
        <v>46045</v>
      </c>
      <c r="G271" s="3">
        <v>46150</v>
      </c>
      <c r="H271">
        <v>16</v>
      </c>
      <c r="I271" s="3">
        <v>46050</v>
      </c>
      <c r="J271" s="7">
        <f t="shared" si="8"/>
        <v>46051</v>
      </c>
      <c r="K271" s="9">
        <f t="shared" si="9"/>
        <v>46052</v>
      </c>
      <c r="L271" s="3">
        <v>46059</v>
      </c>
    </row>
    <row r="272" spans="1:12" x14ac:dyDescent="0.35">
      <c r="A272" t="s">
        <v>376</v>
      </c>
      <c r="B272" s="2" t="s">
        <v>9</v>
      </c>
      <c r="C272">
        <v>21712</v>
      </c>
      <c r="D272" t="s">
        <v>377</v>
      </c>
      <c r="E272" t="s">
        <v>292</v>
      </c>
      <c r="F272" s="3">
        <v>46048</v>
      </c>
      <c r="G272" s="3">
        <v>46156</v>
      </c>
      <c r="H272">
        <v>16</v>
      </c>
      <c r="I272" s="3">
        <v>46052</v>
      </c>
      <c r="J272" s="7">
        <f t="shared" si="8"/>
        <v>46053</v>
      </c>
      <c r="K272" s="9">
        <f t="shared" si="9"/>
        <v>46059</v>
      </c>
      <c r="L272" s="3">
        <v>46066</v>
      </c>
    </row>
    <row r="273" spans="1:12" x14ac:dyDescent="0.35">
      <c r="A273" t="s">
        <v>376</v>
      </c>
      <c r="B273" s="1">
        <v>26</v>
      </c>
      <c r="C273">
        <v>21916</v>
      </c>
      <c r="D273" t="s">
        <v>377</v>
      </c>
      <c r="E273" t="s">
        <v>378</v>
      </c>
      <c r="F273" s="3">
        <v>46048</v>
      </c>
      <c r="G273" s="3">
        <v>46156</v>
      </c>
      <c r="H273">
        <v>16</v>
      </c>
      <c r="I273" s="3">
        <v>46052</v>
      </c>
      <c r="J273" s="7">
        <f t="shared" si="8"/>
        <v>46053</v>
      </c>
      <c r="K273" s="9">
        <f t="shared" si="9"/>
        <v>46059</v>
      </c>
      <c r="L273" s="3">
        <v>46066</v>
      </c>
    </row>
    <row r="274" spans="1:12" x14ac:dyDescent="0.35">
      <c r="A274" t="s">
        <v>262</v>
      </c>
      <c r="B274" s="2" t="s">
        <v>9</v>
      </c>
      <c r="C274">
        <v>22243</v>
      </c>
      <c r="D274" t="s">
        <v>263</v>
      </c>
      <c r="E274" t="s">
        <v>264</v>
      </c>
      <c r="F274" s="3">
        <v>46048</v>
      </c>
      <c r="G274" s="3">
        <v>46132</v>
      </c>
      <c r="H274">
        <v>13</v>
      </c>
      <c r="I274" s="3">
        <v>46052</v>
      </c>
      <c r="J274" s="7">
        <f t="shared" si="8"/>
        <v>46053</v>
      </c>
      <c r="K274" s="9">
        <f>L274-3</f>
        <v>46057</v>
      </c>
      <c r="L274" s="3">
        <v>46060</v>
      </c>
    </row>
    <row r="275" spans="1:12" x14ac:dyDescent="0.35">
      <c r="A275" t="s">
        <v>213</v>
      </c>
      <c r="B275" s="2" t="s">
        <v>9</v>
      </c>
      <c r="C275">
        <v>21713</v>
      </c>
      <c r="D275" t="s">
        <v>214</v>
      </c>
      <c r="E275" t="s">
        <v>215</v>
      </c>
      <c r="F275" s="3">
        <v>46057</v>
      </c>
      <c r="G275" s="3">
        <v>46141</v>
      </c>
      <c r="H275">
        <v>12</v>
      </c>
      <c r="I275" s="3">
        <v>46062</v>
      </c>
      <c r="J275" s="7">
        <f t="shared" si="8"/>
        <v>46063</v>
      </c>
      <c r="K275" s="9">
        <f t="shared" ref="K275:K286" si="10">L275-3</f>
        <v>46066</v>
      </c>
      <c r="L275" s="3">
        <v>46069</v>
      </c>
    </row>
    <row r="276" spans="1:12" x14ac:dyDescent="0.35">
      <c r="A276" t="s">
        <v>367</v>
      </c>
      <c r="B276" s="2" t="s">
        <v>9</v>
      </c>
      <c r="C276">
        <v>21709</v>
      </c>
      <c r="D276" t="s">
        <v>368</v>
      </c>
      <c r="E276" t="s">
        <v>369</v>
      </c>
      <c r="F276" s="3">
        <v>46046</v>
      </c>
      <c r="G276" s="3">
        <v>46123</v>
      </c>
      <c r="H276">
        <v>12</v>
      </c>
      <c r="I276" s="3">
        <v>46049</v>
      </c>
      <c r="J276" s="7">
        <f t="shared" si="8"/>
        <v>46050</v>
      </c>
      <c r="K276" s="9">
        <f t="shared" si="10"/>
        <v>46054</v>
      </c>
      <c r="L276" s="3">
        <v>46057</v>
      </c>
    </row>
    <row r="277" spans="1:12" x14ac:dyDescent="0.35">
      <c r="A277" t="s">
        <v>347</v>
      </c>
      <c r="B277" s="2" t="s">
        <v>9</v>
      </c>
      <c r="C277">
        <v>21693</v>
      </c>
      <c r="D277" t="s">
        <v>348</v>
      </c>
      <c r="E277" t="s">
        <v>320</v>
      </c>
      <c r="F277" s="3">
        <v>46050</v>
      </c>
      <c r="G277" s="3">
        <v>46120</v>
      </c>
      <c r="H277">
        <v>11</v>
      </c>
      <c r="I277" s="3">
        <v>46052</v>
      </c>
      <c r="J277" s="7">
        <f t="shared" si="8"/>
        <v>46053</v>
      </c>
      <c r="K277" s="9">
        <f t="shared" si="10"/>
        <v>46057</v>
      </c>
      <c r="L277" s="3">
        <v>46060</v>
      </c>
    </row>
    <row r="278" spans="1:12" x14ac:dyDescent="0.35">
      <c r="A278" t="s">
        <v>293</v>
      </c>
      <c r="B278" s="2" t="s">
        <v>9</v>
      </c>
      <c r="C278">
        <v>21703</v>
      </c>
      <c r="D278" t="s">
        <v>294</v>
      </c>
      <c r="E278" t="s">
        <v>290</v>
      </c>
      <c r="F278" s="3">
        <v>46090</v>
      </c>
      <c r="G278" s="3">
        <v>46153</v>
      </c>
      <c r="H278">
        <v>10</v>
      </c>
      <c r="I278" s="3">
        <v>46093</v>
      </c>
      <c r="J278" s="7">
        <f t="shared" si="8"/>
        <v>46094</v>
      </c>
      <c r="K278" s="9">
        <f t="shared" si="10"/>
        <v>46096</v>
      </c>
      <c r="L278" s="3">
        <v>46099</v>
      </c>
    </row>
    <row r="279" spans="1:12" x14ac:dyDescent="0.35">
      <c r="A279" t="s">
        <v>293</v>
      </c>
      <c r="B279" s="2" t="s">
        <v>23</v>
      </c>
      <c r="C279">
        <v>22270</v>
      </c>
      <c r="D279" t="s">
        <v>294</v>
      </c>
      <c r="E279" t="s">
        <v>295</v>
      </c>
      <c r="F279" s="3">
        <v>46092</v>
      </c>
      <c r="G279" s="3">
        <v>46155</v>
      </c>
      <c r="H279">
        <v>10</v>
      </c>
      <c r="I279" s="3">
        <v>46095</v>
      </c>
      <c r="J279" s="7">
        <f t="shared" si="8"/>
        <v>46096</v>
      </c>
      <c r="K279" s="9">
        <f t="shared" si="10"/>
        <v>46098</v>
      </c>
      <c r="L279" s="3">
        <v>46101</v>
      </c>
    </row>
    <row r="280" spans="1:12" x14ac:dyDescent="0.35">
      <c r="A280" t="s">
        <v>296</v>
      </c>
      <c r="B280" s="2" t="s">
        <v>9</v>
      </c>
      <c r="C280">
        <v>21704</v>
      </c>
      <c r="D280" t="s">
        <v>297</v>
      </c>
      <c r="E280" t="s">
        <v>290</v>
      </c>
      <c r="F280" s="3">
        <v>46090</v>
      </c>
      <c r="G280" s="3">
        <v>46153</v>
      </c>
      <c r="H280">
        <v>10</v>
      </c>
      <c r="I280" s="3">
        <v>46093</v>
      </c>
      <c r="J280" s="7">
        <f t="shared" si="8"/>
        <v>46094</v>
      </c>
      <c r="K280" s="9">
        <f t="shared" si="10"/>
        <v>46096</v>
      </c>
      <c r="L280" s="3">
        <v>46099</v>
      </c>
    </row>
    <row r="281" spans="1:12" x14ac:dyDescent="0.35">
      <c r="A281" t="s">
        <v>296</v>
      </c>
      <c r="B281" s="2" t="s">
        <v>23</v>
      </c>
      <c r="C281">
        <v>22273</v>
      </c>
      <c r="D281" t="s">
        <v>297</v>
      </c>
      <c r="E281" t="s">
        <v>290</v>
      </c>
      <c r="F281" s="3">
        <v>46092</v>
      </c>
      <c r="G281" s="3">
        <v>46155</v>
      </c>
      <c r="H281">
        <v>10</v>
      </c>
      <c r="I281" s="3">
        <v>46095</v>
      </c>
      <c r="J281" s="7">
        <f t="shared" si="8"/>
        <v>46096</v>
      </c>
      <c r="K281" s="9">
        <f t="shared" si="10"/>
        <v>46098</v>
      </c>
      <c r="L281" s="3">
        <v>46101</v>
      </c>
    </row>
    <row r="282" spans="1:12" x14ac:dyDescent="0.35">
      <c r="A282" t="s">
        <v>331</v>
      </c>
      <c r="B282" s="1">
        <v>24</v>
      </c>
      <c r="C282">
        <v>21988</v>
      </c>
      <c r="D282" t="s">
        <v>332</v>
      </c>
      <c r="E282" t="s">
        <v>334</v>
      </c>
      <c r="F282" s="3">
        <v>46039</v>
      </c>
      <c r="G282" s="3">
        <v>46106</v>
      </c>
      <c r="H282">
        <v>10</v>
      </c>
      <c r="I282" s="3">
        <v>46043</v>
      </c>
      <c r="J282" s="7">
        <f t="shared" si="8"/>
        <v>46044</v>
      </c>
      <c r="K282" s="9">
        <f t="shared" si="10"/>
        <v>46046</v>
      </c>
      <c r="L282" s="3">
        <v>46049</v>
      </c>
    </row>
    <row r="283" spans="1:12" x14ac:dyDescent="0.35">
      <c r="A283" t="s">
        <v>359</v>
      </c>
      <c r="B283" s="2" t="s">
        <v>9</v>
      </c>
      <c r="C283">
        <v>21700</v>
      </c>
      <c r="D283" t="s">
        <v>360</v>
      </c>
      <c r="E283" t="s">
        <v>358</v>
      </c>
      <c r="F283" s="3">
        <v>46090</v>
      </c>
      <c r="G283" s="3">
        <v>46153</v>
      </c>
      <c r="H283">
        <v>10</v>
      </c>
      <c r="I283" s="3">
        <v>46093</v>
      </c>
      <c r="J283" s="7">
        <f t="shared" si="8"/>
        <v>46094</v>
      </c>
      <c r="K283" s="9">
        <f t="shared" si="10"/>
        <v>46096</v>
      </c>
      <c r="L283" s="3">
        <v>46099</v>
      </c>
    </row>
    <row r="284" spans="1:12" x14ac:dyDescent="0.35">
      <c r="A284" t="s">
        <v>359</v>
      </c>
      <c r="B284" s="2" t="s">
        <v>23</v>
      </c>
      <c r="C284">
        <v>22272</v>
      </c>
      <c r="D284" t="s">
        <v>360</v>
      </c>
      <c r="E284" t="s">
        <v>290</v>
      </c>
      <c r="F284" s="3">
        <v>46092</v>
      </c>
      <c r="G284" s="3">
        <v>46155</v>
      </c>
      <c r="H284">
        <v>10</v>
      </c>
      <c r="I284" s="3">
        <v>46095</v>
      </c>
      <c r="J284" s="7">
        <f t="shared" si="8"/>
        <v>46096</v>
      </c>
      <c r="K284" s="9">
        <f t="shared" si="10"/>
        <v>46098</v>
      </c>
      <c r="L284" s="3">
        <v>46101</v>
      </c>
    </row>
    <row r="285" spans="1:12" x14ac:dyDescent="0.35">
      <c r="A285" t="s">
        <v>361</v>
      </c>
      <c r="B285" s="2" t="s">
        <v>9</v>
      </c>
      <c r="C285">
        <v>21701</v>
      </c>
      <c r="D285" t="s">
        <v>362</v>
      </c>
      <c r="E285" t="s">
        <v>358</v>
      </c>
      <c r="F285" s="3">
        <v>46090</v>
      </c>
      <c r="G285" s="3">
        <v>46153</v>
      </c>
      <c r="H285">
        <v>10</v>
      </c>
      <c r="I285" s="3">
        <v>46093</v>
      </c>
      <c r="J285" s="7">
        <f t="shared" si="8"/>
        <v>46094</v>
      </c>
      <c r="K285" s="9">
        <f t="shared" si="10"/>
        <v>46096</v>
      </c>
      <c r="L285" s="3">
        <v>46099</v>
      </c>
    </row>
    <row r="286" spans="1:12" x14ac:dyDescent="0.35">
      <c r="A286" t="s">
        <v>361</v>
      </c>
      <c r="B286" s="2" t="s">
        <v>23</v>
      </c>
      <c r="C286">
        <v>22274</v>
      </c>
      <c r="D286" t="s">
        <v>362</v>
      </c>
      <c r="E286" t="s">
        <v>290</v>
      </c>
      <c r="F286" s="3">
        <v>46092</v>
      </c>
      <c r="G286" s="3">
        <v>46155</v>
      </c>
      <c r="H286">
        <v>10</v>
      </c>
      <c r="I286" s="3">
        <v>46095</v>
      </c>
      <c r="J286" s="7">
        <f t="shared" si="8"/>
        <v>46096</v>
      </c>
      <c r="K286" s="9">
        <f t="shared" si="10"/>
        <v>46098</v>
      </c>
      <c r="L286" s="3">
        <v>46101</v>
      </c>
    </row>
    <row r="287" spans="1:12" x14ac:dyDescent="0.35">
      <c r="A287" t="s">
        <v>58</v>
      </c>
      <c r="B287" s="1">
        <v>20</v>
      </c>
      <c r="C287">
        <v>21907</v>
      </c>
      <c r="D287" t="s">
        <v>59</v>
      </c>
      <c r="E287" t="s">
        <v>73</v>
      </c>
      <c r="F287" s="3">
        <v>46027</v>
      </c>
      <c r="G287" s="3">
        <v>46084</v>
      </c>
      <c r="H287">
        <v>9</v>
      </c>
      <c r="I287" s="3">
        <v>46029</v>
      </c>
      <c r="J287" s="7">
        <f t="shared" si="8"/>
        <v>46030</v>
      </c>
      <c r="K287" s="9">
        <f>L287-2</f>
        <v>46033</v>
      </c>
      <c r="L287" s="3">
        <v>46035</v>
      </c>
    </row>
    <row r="288" spans="1:12" x14ac:dyDescent="0.35">
      <c r="A288" t="s">
        <v>122</v>
      </c>
      <c r="B288" s="1">
        <v>20</v>
      </c>
      <c r="C288">
        <v>21910</v>
      </c>
      <c r="D288" t="s">
        <v>123</v>
      </c>
      <c r="E288" t="s">
        <v>127</v>
      </c>
      <c r="F288" s="3">
        <v>46027</v>
      </c>
      <c r="G288" s="3">
        <v>46084</v>
      </c>
      <c r="H288">
        <v>9</v>
      </c>
      <c r="I288" s="3">
        <v>46029</v>
      </c>
      <c r="J288" s="7">
        <f t="shared" si="8"/>
        <v>46030</v>
      </c>
      <c r="K288" s="9">
        <f t="shared" ref="K288:K334" si="11">L288-2</f>
        <v>46033</v>
      </c>
      <c r="L288" s="3">
        <v>46035</v>
      </c>
    </row>
    <row r="289" spans="1:12" x14ac:dyDescent="0.35">
      <c r="A289" t="s">
        <v>288</v>
      </c>
      <c r="B289" s="2" t="s">
        <v>9</v>
      </c>
      <c r="C289">
        <v>21702</v>
      </c>
      <c r="D289" t="s">
        <v>289</v>
      </c>
      <c r="E289" t="s">
        <v>290</v>
      </c>
      <c r="F289" s="3">
        <v>46027</v>
      </c>
      <c r="G289" s="3">
        <v>46084</v>
      </c>
      <c r="H289">
        <v>9</v>
      </c>
      <c r="I289" s="3">
        <v>46029</v>
      </c>
      <c r="J289" s="7">
        <f t="shared" si="8"/>
        <v>46030</v>
      </c>
      <c r="K289" s="9">
        <f t="shared" si="11"/>
        <v>46033</v>
      </c>
      <c r="L289" s="3">
        <v>46035</v>
      </c>
    </row>
    <row r="290" spans="1:12" x14ac:dyDescent="0.35">
      <c r="A290" t="s">
        <v>288</v>
      </c>
      <c r="B290" s="2" t="s">
        <v>23</v>
      </c>
      <c r="C290">
        <v>22267</v>
      </c>
      <c r="D290" t="s">
        <v>289</v>
      </c>
      <c r="E290" t="s">
        <v>290</v>
      </c>
      <c r="F290" s="3">
        <v>46029</v>
      </c>
      <c r="G290" s="3">
        <v>46085</v>
      </c>
      <c r="H290">
        <v>9</v>
      </c>
      <c r="I290" s="3">
        <v>46031</v>
      </c>
      <c r="J290" s="7">
        <f t="shared" si="8"/>
        <v>46032</v>
      </c>
      <c r="K290" s="9">
        <f t="shared" si="11"/>
        <v>46035</v>
      </c>
      <c r="L290" s="3">
        <v>46037</v>
      </c>
    </row>
    <row r="291" spans="1:12" x14ac:dyDescent="0.35">
      <c r="A291" t="s">
        <v>288</v>
      </c>
      <c r="B291" s="1">
        <v>22</v>
      </c>
      <c r="C291">
        <v>21990</v>
      </c>
      <c r="D291" t="s">
        <v>289</v>
      </c>
      <c r="E291" t="s">
        <v>291</v>
      </c>
      <c r="F291" s="3">
        <v>46029</v>
      </c>
      <c r="G291" s="3">
        <v>46085</v>
      </c>
      <c r="H291">
        <v>9</v>
      </c>
      <c r="I291" s="3">
        <v>46031</v>
      </c>
      <c r="J291" s="7">
        <f t="shared" si="8"/>
        <v>46032</v>
      </c>
      <c r="K291" s="9">
        <f t="shared" si="11"/>
        <v>46035</v>
      </c>
      <c r="L291" s="3">
        <v>46037</v>
      </c>
    </row>
    <row r="292" spans="1:12" x14ac:dyDescent="0.35">
      <c r="A292" t="s">
        <v>288</v>
      </c>
      <c r="B292" s="1">
        <v>24</v>
      </c>
      <c r="C292">
        <v>21957</v>
      </c>
      <c r="D292" t="s">
        <v>289</v>
      </c>
      <c r="E292" t="s">
        <v>292</v>
      </c>
      <c r="F292" s="3">
        <v>46029</v>
      </c>
      <c r="G292" s="3">
        <v>46085</v>
      </c>
      <c r="H292">
        <v>9</v>
      </c>
      <c r="I292" s="3">
        <v>46031</v>
      </c>
      <c r="J292" s="7">
        <f t="shared" si="8"/>
        <v>46032</v>
      </c>
      <c r="K292" s="9">
        <f t="shared" si="11"/>
        <v>46035</v>
      </c>
      <c r="L292" s="3">
        <v>46037</v>
      </c>
    </row>
    <row r="293" spans="1:12" x14ac:dyDescent="0.35">
      <c r="A293" t="s">
        <v>293</v>
      </c>
      <c r="B293" s="1">
        <v>22</v>
      </c>
      <c r="C293">
        <v>21991</v>
      </c>
      <c r="D293" t="s">
        <v>294</v>
      </c>
      <c r="E293" t="s">
        <v>291</v>
      </c>
      <c r="F293" s="3">
        <v>46092</v>
      </c>
      <c r="G293" s="3">
        <v>46148</v>
      </c>
      <c r="H293">
        <v>9</v>
      </c>
      <c r="I293" s="3">
        <v>46094</v>
      </c>
      <c r="J293" s="7">
        <f t="shared" si="8"/>
        <v>46095</v>
      </c>
      <c r="K293" s="9">
        <f t="shared" si="11"/>
        <v>46097</v>
      </c>
      <c r="L293" s="3">
        <v>46099</v>
      </c>
    </row>
    <row r="294" spans="1:12" x14ac:dyDescent="0.35">
      <c r="A294" t="s">
        <v>293</v>
      </c>
      <c r="B294" s="1">
        <v>24</v>
      </c>
      <c r="C294">
        <v>21958</v>
      </c>
      <c r="D294" t="s">
        <v>294</v>
      </c>
      <c r="E294" t="s">
        <v>292</v>
      </c>
      <c r="F294" s="3">
        <v>46092</v>
      </c>
      <c r="G294" s="3">
        <v>46148</v>
      </c>
      <c r="H294">
        <v>9</v>
      </c>
      <c r="I294" s="3">
        <v>46094</v>
      </c>
      <c r="J294" s="7">
        <f t="shared" si="8"/>
        <v>46095</v>
      </c>
      <c r="K294" s="9">
        <f t="shared" si="11"/>
        <v>46097</v>
      </c>
      <c r="L294" s="3">
        <v>46099</v>
      </c>
    </row>
    <row r="295" spans="1:12" x14ac:dyDescent="0.35">
      <c r="A295" t="s">
        <v>296</v>
      </c>
      <c r="B295" s="1">
        <v>22</v>
      </c>
      <c r="C295">
        <v>21992</v>
      </c>
      <c r="D295" t="s">
        <v>297</v>
      </c>
      <c r="E295" t="s">
        <v>291</v>
      </c>
      <c r="F295" s="3">
        <v>46092</v>
      </c>
      <c r="G295" s="3">
        <v>46148</v>
      </c>
      <c r="H295">
        <v>9</v>
      </c>
      <c r="I295" s="3">
        <v>46094</v>
      </c>
      <c r="J295" s="7">
        <f t="shared" si="8"/>
        <v>46095</v>
      </c>
      <c r="K295" s="9">
        <f t="shared" si="11"/>
        <v>46097</v>
      </c>
      <c r="L295" s="3">
        <v>46099</v>
      </c>
    </row>
    <row r="296" spans="1:12" x14ac:dyDescent="0.35">
      <c r="A296" t="s">
        <v>296</v>
      </c>
      <c r="B296" s="1">
        <v>24</v>
      </c>
      <c r="C296">
        <v>21959</v>
      </c>
      <c r="D296" t="s">
        <v>297</v>
      </c>
      <c r="E296" t="s">
        <v>292</v>
      </c>
      <c r="F296" s="3">
        <v>46092</v>
      </c>
      <c r="G296" s="3">
        <v>46148</v>
      </c>
      <c r="H296">
        <v>9</v>
      </c>
      <c r="I296" s="3">
        <v>46094</v>
      </c>
      <c r="J296" s="7">
        <f t="shared" si="8"/>
        <v>46095</v>
      </c>
      <c r="K296" s="9">
        <f t="shared" si="11"/>
        <v>46097</v>
      </c>
      <c r="L296" s="3">
        <v>46099</v>
      </c>
    </row>
    <row r="297" spans="1:12" x14ac:dyDescent="0.35">
      <c r="A297" t="s">
        <v>302</v>
      </c>
      <c r="B297" s="1">
        <v>22</v>
      </c>
      <c r="C297">
        <v>21996</v>
      </c>
      <c r="D297" t="s">
        <v>303</v>
      </c>
      <c r="E297" t="s">
        <v>306</v>
      </c>
      <c r="F297" s="3">
        <v>46092</v>
      </c>
      <c r="G297" s="3">
        <v>46148</v>
      </c>
      <c r="H297">
        <v>9</v>
      </c>
      <c r="I297" s="3">
        <v>46094</v>
      </c>
      <c r="J297" s="7">
        <f t="shared" si="8"/>
        <v>46095</v>
      </c>
      <c r="K297" s="9">
        <f t="shared" si="11"/>
        <v>46097</v>
      </c>
      <c r="L297" s="3">
        <v>46099</v>
      </c>
    </row>
    <row r="298" spans="1:12" x14ac:dyDescent="0.35">
      <c r="A298" t="s">
        <v>331</v>
      </c>
      <c r="B298" s="1">
        <v>22</v>
      </c>
      <c r="C298">
        <v>21999</v>
      </c>
      <c r="D298" t="s">
        <v>332</v>
      </c>
      <c r="E298" t="s">
        <v>330</v>
      </c>
      <c r="F298" s="3">
        <v>46092</v>
      </c>
      <c r="G298" s="3">
        <v>46148</v>
      </c>
      <c r="H298">
        <v>9</v>
      </c>
      <c r="I298" s="3">
        <v>46094</v>
      </c>
      <c r="J298" s="7">
        <f t="shared" si="8"/>
        <v>46095</v>
      </c>
      <c r="K298" s="9">
        <f t="shared" si="11"/>
        <v>46097</v>
      </c>
      <c r="L298" s="3">
        <v>46099</v>
      </c>
    </row>
    <row r="299" spans="1:12" x14ac:dyDescent="0.35">
      <c r="A299" t="s">
        <v>356</v>
      </c>
      <c r="B299" s="2" t="s">
        <v>9</v>
      </c>
      <c r="C299">
        <v>21699</v>
      </c>
      <c r="D299" t="s">
        <v>357</v>
      </c>
      <c r="E299" t="s">
        <v>358</v>
      </c>
      <c r="F299" s="3">
        <v>46027</v>
      </c>
      <c r="G299" s="3">
        <v>46084</v>
      </c>
      <c r="H299">
        <v>9</v>
      </c>
      <c r="I299" s="3">
        <v>46029</v>
      </c>
      <c r="J299" s="7">
        <f t="shared" si="8"/>
        <v>46030</v>
      </c>
      <c r="K299" s="9">
        <f t="shared" si="11"/>
        <v>46033</v>
      </c>
      <c r="L299" s="3">
        <v>46035</v>
      </c>
    </row>
    <row r="300" spans="1:12" x14ac:dyDescent="0.35">
      <c r="A300" t="s">
        <v>356</v>
      </c>
      <c r="B300" s="2" t="s">
        <v>23</v>
      </c>
      <c r="C300">
        <v>22268</v>
      </c>
      <c r="D300" t="s">
        <v>357</v>
      </c>
      <c r="E300" t="s">
        <v>290</v>
      </c>
      <c r="F300" s="3">
        <v>46029</v>
      </c>
      <c r="G300" s="3">
        <v>46085</v>
      </c>
      <c r="H300">
        <v>9</v>
      </c>
      <c r="I300" s="3">
        <v>46031</v>
      </c>
      <c r="J300" s="7">
        <f t="shared" si="8"/>
        <v>46032</v>
      </c>
      <c r="K300" s="9">
        <f t="shared" si="11"/>
        <v>46035</v>
      </c>
      <c r="L300" s="3">
        <v>46037</v>
      </c>
    </row>
    <row r="301" spans="1:12" x14ac:dyDescent="0.35">
      <c r="A301" t="s">
        <v>356</v>
      </c>
      <c r="B301" s="1">
        <v>22</v>
      </c>
      <c r="C301">
        <v>21993</v>
      </c>
      <c r="D301" t="s">
        <v>357</v>
      </c>
      <c r="E301" t="s">
        <v>286</v>
      </c>
      <c r="F301" s="3">
        <v>46029</v>
      </c>
      <c r="G301" s="3">
        <v>46085</v>
      </c>
      <c r="H301">
        <v>9</v>
      </c>
      <c r="I301" s="3">
        <v>46031</v>
      </c>
      <c r="J301" s="7">
        <f t="shared" si="8"/>
        <v>46032</v>
      </c>
      <c r="K301" s="9">
        <f t="shared" si="11"/>
        <v>46035</v>
      </c>
      <c r="L301" s="3">
        <v>46037</v>
      </c>
    </row>
    <row r="302" spans="1:12" x14ac:dyDescent="0.35">
      <c r="A302" t="s">
        <v>356</v>
      </c>
      <c r="B302" s="1">
        <v>24</v>
      </c>
      <c r="C302">
        <v>21960</v>
      </c>
      <c r="D302" t="s">
        <v>357</v>
      </c>
      <c r="E302" t="s">
        <v>292</v>
      </c>
      <c r="F302" s="3">
        <v>46029</v>
      </c>
      <c r="G302" s="3">
        <v>46085</v>
      </c>
      <c r="H302">
        <v>9</v>
      </c>
      <c r="I302" s="3">
        <v>46031</v>
      </c>
      <c r="J302" s="7">
        <f t="shared" si="8"/>
        <v>46032</v>
      </c>
      <c r="K302" s="9">
        <f t="shared" si="11"/>
        <v>46035</v>
      </c>
      <c r="L302" s="3">
        <v>46037</v>
      </c>
    </row>
    <row r="303" spans="1:12" x14ac:dyDescent="0.35">
      <c r="A303" t="s">
        <v>359</v>
      </c>
      <c r="B303" s="1">
        <v>22</v>
      </c>
      <c r="C303">
        <v>21994</v>
      </c>
      <c r="D303" t="s">
        <v>360</v>
      </c>
      <c r="E303" t="s">
        <v>286</v>
      </c>
      <c r="F303" s="3">
        <v>46092</v>
      </c>
      <c r="G303" s="3">
        <v>46148</v>
      </c>
      <c r="H303">
        <v>9</v>
      </c>
      <c r="I303" s="3">
        <v>46094</v>
      </c>
      <c r="J303" s="7">
        <f t="shared" si="8"/>
        <v>46095</v>
      </c>
      <c r="K303" s="9">
        <f t="shared" si="11"/>
        <v>46097</v>
      </c>
      <c r="L303" s="3">
        <v>46099</v>
      </c>
    </row>
    <row r="304" spans="1:12" x14ac:dyDescent="0.35">
      <c r="A304" t="s">
        <v>359</v>
      </c>
      <c r="B304" s="1">
        <v>24</v>
      </c>
      <c r="C304">
        <v>21962</v>
      </c>
      <c r="D304" t="s">
        <v>360</v>
      </c>
      <c r="E304" t="s">
        <v>292</v>
      </c>
      <c r="F304" s="3">
        <v>46092</v>
      </c>
      <c r="G304" s="3">
        <v>46148</v>
      </c>
      <c r="H304">
        <v>9</v>
      </c>
      <c r="I304" s="3">
        <v>46094</v>
      </c>
      <c r="J304" s="7">
        <f t="shared" si="8"/>
        <v>46095</v>
      </c>
      <c r="K304" s="9">
        <f t="shared" si="11"/>
        <v>46097</v>
      </c>
      <c r="L304" s="3">
        <v>46099</v>
      </c>
    </row>
    <row r="305" spans="1:12" x14ac:dyDescent="0.35">
      <c r="A305" t="s">
        <v>361</v>
      </c>
      <c r="B305" s="1">
        <v>22</v>
      </c>
      <c r="C305">
        <v>21995</v>
      </c>
      <c r="D305" t="s">
        <v>362</v>
      </c>
      <c r="E305" t="s">
        <v>286</v>
      </c>
      <c r="F305" s="3">
        <v>46092</v>
      </c>
      <c r="G305" s="3">
        <v>46148</v>
      </c>
      <c r="H305">
        <v>9</v>
      </c>
      <c r="I305" s="3">
        <v>46094</v>
      </c>
      <c r="J305" s="7">
        <f t="shared" si="8"/>
        <v>46095</v>
      </c>
      <c r="K305" s="9">
        <f t="shared" si="11"/>
        <v>46097</v>
      </c>
      <c r="L305" s="3">
        <v>46099</v>
      </c>
    </row>
    <row r="306" spans="1:12" x14ac:dyDescent="0.35">
      <c r="A306" t="s">
        <v>361</v>
      </c>
      <c r="B306" s="1">
        <v>24</v>
      </c>
      <c r="C306">
        <v>21987</v>
      </c>
      <c r="D306" t="s">
        <v>362</v>
      </c>
      <c r="E306" t="s">
        <v>292</v>
      </c>
      <c r="F306" s="3">
        <v>46092</v>
      </c>
      <c r="G306" s="3">
        <v>46148</v>
      </c>
      <c r="H306">
        <v>9</v>
      </c>
      <c r="I306" s="3">
        <v>46094</v>
      </c>
      <c r="J306" s="7">
        <f t="shared" si="8"/>
        <v>46095</v>
      </c>
      <c r="K306" s="9">
        <f t="shared" si="11"/>
        <v>46097</v>
      </c>
      <c r="L306" s="3">
        <v>46099</v>
      </c>
    </row>
    <row r="307" spans="1:12" x14ac:dyDescent="0.35">
      <c r="A307" t="s">
        <v>372</v>
      </c>
      <c r="B307" s="1">
        <v>20</v>
      </c>
      <c r="C307">
        <v>21913</v>
      </c>
      <c r="D307" t="s">
        <v>373</v>
      </c>
      <c r="E307" t="s">
        <v>375</v>
      </c>
      <c r="F307" s="3">
        <v>46027</v>
      </c>
      <c r="G307" s="3">
        <v>46084</v>
      </c>
      <c r="H307">
        <v>9</v>
      </c>
      <c r="I307" s="3">
        <v>46029</v>
      </c>
      <c r="J307" s="7">
        <f t="shared" si="8"/>
        <v>46030</v>
      </c>
      <c r="K307" s="9">
        <f t="shared" si="11"/>
        <v>46033</v>
      </c>
      <c r="L307" s="3">
        <v>46035</v>
      </c>
    </row>
    <row r="308" spans="1:12" x14ac:dyDescent="0.35">
      <c r="A308" t="s">
        <v>376</v>
      </c>
      <c r="B308" s="1">
        <v>20</v>
      </c>
      <c r="C308">
        <v>21914</v>
      </c>
      <c r="D308" t="s">
        <v>377</v>
      </c>
      <c r="E308" t="s">
        <v>375</v>
      </c>
      <c r="F308" s="3">
        <v>46098</v>
      </c>
      <c r="G308" s="3">
        <v>46147</v>
      </c>
      <c r="H308">
        <v>8</v>
      </c>
      <c r="I308" s="3">
        <v>46100</v>
      </c>
      <c r="J308" s="7">
        <f t="shared" si="8"/>
        <v>46101</v>
      </c>
      <c r="K308" s="9">
        <f t="shared" si="11"/>
        <v>46103</v>
      </c>
      <c r="L308" s="3">
        <v>46105</v>
      </c>
    </row>
    <row r="309" spans="1:12" x14ac:dyDescent="0.35">
      <c r="A309" t="s">
        <v>103</v>
      </c>
      <c r="B309" s="1">
        <v>23</v>
      </c>
      <c r="C309">
        <v>21945</v>
      </c>
      <c r="D309" t="s">
        <v>104</v>
      </c>
      <c r="E309" t="s">
        <v>93</v>
      </c>
      <c r="F309" s="3">
        <v>46106</v>
      </c>
      <c r="G309" s="3">
        <v>46149</v>
      </c>
      <c r="H309">
        <v>7</v>
      </c>
      <c r="I309" s="3">
        <v>46108</v>
      </c>
      <c r="J309" s="7">
        <f t="shared" si="8"/>
        <v>46109</v>
      </c>
      <c r="K309" s="9">
        <f t="shared" si="11"/>
        <v>46110</v>
      </c>
      <c r="L309" s="3">
        <v>46112</v>
      </c>
    </row>
    <row r="310" spans="1:12" x14ac:dyDescent="0.35">
      <c r="A310" t="s">
        <v>132</v>
      </c>
      <c r="B310" s="1">
        <v>23</v>
      </c>
      <c r="C310">
        <v>21938</v>
      </c>
      <c r="D310" t="s">
        <v>133</v>
      </c>
      <c r="E310" t="s">
        <v>138</v>
      </c>
      <c r="F310" s="3">
        <v>46106</v>
      </c>
      <c r="G310" s="3">
        <v>46149</v>
      </c>
      <c r="H310">
        <v>7</v>
      </c>
      <c r="I310" s="3">
        <v>46108</v>
      </c>
      <c r="J310" s="7">
        <f t="shared" si="8"/>
        <v>46109</v>
      </c>
      <c r="K310" s="9">
        <f t="shared" si="11"/>
        <v>46110</v>
      </c>
      <c r="L310" s="3">
        <v>46112</v>
      </c>
    </row>
    <row r="311" spans="1:12" x14ac:dyDescent="0.35">
      <c r="A311" t="s">
        <v>58</v>
      </c>
      <c r="B311" s="1">
        <v>22</v>
      </c>
      <c r="C311">
        <v>21939</v>
      </c>
      <c r="D311" t="s">
        <v>59</v>
      </c>
      <c r="E311" t="s">
        <v>74</v>
      </c>
      <c r="F311" s="3">
        <v>46028</v>
      </c>
      <c r="G311" s="3">
        <v>46063</v>
      </c>
      <c r="H311">
        <v>6</v>
      </c>
      <c r="I311" s="3">
        <v>46029</v>
      </c>
      <c r="J311" s="7">
        <f t="shared" si="8"/>
        <v>46030</v>
      </c>
      <c r="K311" s="9">
        <f t="shared" si="11"/>
        <v>46032</v>
      </c>
      <c r="L311" s="3">
        <v>46034</v>
      </c>
    </row>
    <row r="312" spans="1:12" x14ac:dyDescent="0.35">
      <c r="A312" t="s">
        <v>94</v>
      </c>
      <c r="B312" s="1">
        <v>22</v>
      </c>
      <c r="C312">
        <v>21940</v>
      </c>
      <c r="D312" t="s">
        <v>95</v>
      </c>
      <c r="E312" t="s">
        <v>75</v>
      </c>
      <c r="F312" s="3">
        <v>46070</v>
      </c>
      <c r="G312" s="3">
        <v>46105</v>
      </c>
      <c r="H312">
        <v>6</v>
      </c>
      <c r="I312" s="3">
        <v>46071</v>
      </c>
      <c r="J312" s="7">
        <f t="shared" si="8"/>
        <v>46072</v>
      </c>
      <c r="K312" s="9">
        <f t="shared" si="11"/>
        <v>46074</v>
      </c>
      <c r="L312" s="3">
        <v>46076</v>
      </c>
    </row>
    <row r="313" spans="1:12" x14ac:dyDescent="0.35">
      <c r="A313" t="s">
        <v>103</v>
      </c>
      <c r="B313" s="1">
        <v>20</v>
      </c>
      <c r="C313">
        <v>21909</v>
      </c>
      <c r="D313" t="s">
        <v>104</v>
      </c>
      <c r="F313" s="3">
        <v>46105</v>
      </c>
      <c r="G313" s="3">
        <v>46142</v>
      </c>
      <c r="H313">
        <v>6</v>
      </c>
      <c r="I313" s="3">
        <v>46106</v>
      </c>
      <c r="J313" s="7">
        <f t="shared" si="8"/>
        <v>46107</v>
      </c>
      <c r="K313" s="9">
        <f t="shared" si="11"/>
        <v>46109</v>
      </c>
      <c r="L313" s="3">
        <v>46111</v>
      </c>
    </row>
    <row r="314" spans="1:12" x14ac:dyDescent="0.35">
      <c r="A314" t="s">
        <v>103</v>
      </c>
      <c r="B314" s="1">
        <v>22</v>
      </c>
      <c r="C314">
        <v>21941</v>
      </c>
      <c r="D314" t="s">
        <v>104</v>
      </c>
      <c r="E314" t="s">
        <v>111</v>
      </c>
      <c r="F314" s="3">
        <v>46112</v>
      </c>
      <c r="G314" s="3">
        <v>46147</v>
      </c>
      <c r="H314">
        <v>6</v>
      </c>
      <c r="I314" s="3">
        <v>46113</v>
      </c>
      <c r="J314" s="7">
        <f t="shared" si="8"/>
        <v>46114</v>
      </c>
      <c r="K314" s="9">
        <f t="shared" si="11"/>
        <v>46116</v>
      </c>
      <c r="L314" s="3">
        <v>46118</v>
      </c>
    </row>
    <row r="315" spans="1:12" x14ac:dyDescent="0.35">
      <c r="A315" t="s">
        <v>103</v>
      </c>
      <c r="B315" s="1">
        <v>24</v>
      </c>
      <c r="C315">
        <v>21906</v>
      </c>
      <c r="D315" t="s">
        <v>104</v>
      </c>
      <c r="E315" t="s">
        <v>112</v>
      </c>
      <c r="F315" s="3">
        <v>46105</v>
      </c>
      <c r="G315" s="3">
        <v>46142</v>
      </c>
      <c r="H315">
        <v>6</v>
      </c>
      <c r="I315" s="3">
        <v>46106</v>
      </c>
      <c r="J315" s="7">
        <f t="shared" si="8"/>
        <v>46107</v>
      </c>
      <c r="K315" s="9">
        <f t="shared" si="11"/>
        <v>46109</v>
      </c>
      <c r="L315" s="3">
        <v>46111</v>
      </c>
    </row>
    <row r="316" spans="1:12" x14ac:dyDescent="0.35">
      <c r="A316" t="s">
        <v>114</v>
      </c>
      <c r="B316" s="1">
        <v>22</v>
      </c>
      <c r="C316">
        <v>21934</v>
      </c>
      <c r="D316" t="s">
        <v>115</v>
      </c>
      <c r="E316" t="s">
        <v>89</v>
      </c>
      <c r="F316" s="3">
        <v>46070</v>
      </c>
      <c r="G316" s="3">
        <v>46105</v>
      </c>
      <c r="H316">
        <v>6</v>
      </c>
      <c r="I316" s="3">
        <v>46071</v>
      </c>
      <c r="J316" s="7">
        <f t="shared" si="8"/>
        <v>46072</v>
      </c>
      <c r="K316" s="9">
        <f t="shared" si="11"/>
        <v>46074</v>
      </c>
      <c r="L316" s="3">
        <v>46076</v>
      </c>
    </row>
    <row r="317" spans="1:12" x14ac:dyDescent="0.35">
      <c r="A317" t="s">
        <v>122</v>
      </c>
      <c r="B317" s="1">
        <v>22</v>
      </c>
      <c r="C317">
        <v>21933</v>
      </c>
      <c r="D317" t="s">
        <v>123</v>
      </c>
      <c r="E317" t="s">
        <v>128</v>
      </c>
      <c r="F317" s="3">
        <v>46028</v>
      </c>
      <c r="G317" s="3">
        <v>46063</v>
      </c>
      <c r="H317">
        <v>6</v>
      </c>
      <c r="I317" s="3">
        <v>46029</v>
      </c>
      <c r="J317" s="7">
        <f t="shared" si="8"/>
        <v>46030</v>
      </c>
      <c r="K317" s="9">
        <f t="shared" si="11"/>
        <v>46032</v>
      </c>
      <c r="L317" s="3">
        <v>46034</v>
      </c>
    </row>
    <row r="318" spans="1:12" x14ac:dyDescent="0.35">
      <c r="A318" t="s">
        <v>132</v>
      </c>
      <c r="B318" s="1">
        <v>20</v>
      </c>
      <c r="C318">
        <v>21912</v>
      </c>
      <c r="D318" t="s">
        <v>133</v>
      </c>
      <c r="E318" t="s">
        <v>137</v>
      </c>
      <c r="F318" s="3">
        <v>46105</v>
      </c>
      <c r="G318" s="3">
        <v>46142</v>
      </c>
      <c r="H318">
        <v>6</v>
      </c>
      <c r="I318" s="3">
        <v>46106</v>
      </c>
      <c r="J318" s="7">
        <f t="shared" si="8"/>
        <v>46107</v>
      </c>
      <c r="K318" s="9">
        <f t="shared" si="11"/>
        <v>46109</v>
      </c>
      <c r="L318" s="3">
        <v>46111</v>
      </c>
    </row>
    <row r="319" spans="1:12" x14ac:dyDescent="0.35">
      <c r="A319" t="s">
        <v>132</v>
      </c>
      <c r="B319" s="1">
        <v>22</v>
      </c>
      <c r="C319">
        <v>21935</v>
      </c>
      <c r="D319" t="s">
        <v>133</v>
      </c>
      <c r="E319" t="s">
        <v>138</v>
      </c>
      <c r="F319" s="3">
        <v>46112</v>
      </c>
      <c r="G319" s="3">
        <v>46147</v>
      </c>
      <c r="H319">
        <v>6</v>
      </c>
      <c r="I319" s="3">
        <v>46113</v>
      </c>
      <c r="J319" s="7">
        <f t="shared" si="8"/>
        <v>46114</v>
      </c>
      <c r="K319" s="9">
        <f t="shared" si="11"/>
        <v>46116</v>
      </c>
      <c r="L319" s="3">
        <v>46118</v>
      </c>
    </row>
    <row r="320" spans="1:12" x14ac:dyDescent="0.35">
      <c r="A320" t="s">
        <v>132</v>
      </c>
      <c r="B320" s="1">
        <v>24</v>
      </c>
      <c r="C320">
        <v>21865</v>
      </c>
      <c r="D320" t="s">
        <v>133</v>
      </c>
      <c r="E320" t="s">
        <v>139</v>
      </c>
      <c r="F320" s="3">
        <v>46105</v>
      </c>
      <c r="G320" s="3">
        <v>46142</v>
      </c>
      <c r="H320">
        <v>6</v>
      </c>
      <c r="I320" s="3">
        <v>46106</v>
      </c>
      <c r="J320" s="7">
        <f t="shared" si="8"/>
        <v>46107</v>
      </c>
      <c r="K320" s="9">
        <f t="shared" si="11"/>
        <v>46109</v>
      </c>
      <c r="L320" s="3">
        <v>46111</v>
      </c>
    </row>
    <row r="321" spans="1:12" x14ac:dyDescent="0.35">
      <c r="A321" t="s">
        <v>298</v>
      </c>
      <c r="B321" s="1">
        <v>24</v>
      </c>
      <c r="C321">
        <v>21956</v>
      </c>
      <c r="D321" t="s">
        <v>299</v>
      </c>
      <c r="E321" t="s">
        <v>301</v>
      </c>
      <c r="F321" s="3">
        <v>46078</v>
      </c>
      <c r="G321" s="3">
        <v>46113</v>
      </c>
      <c r="H321">
        <v>6</v>
      </c>
      <c r="I321" s="3">
        <v>46079</v>
      </c>
      <c r="J321" s="7">
        <f t="shared" si="8"/>
        <v>46080</v>
      </c>
      <c r="K321" s="9">
        <f t="shared" si="11"/>
        <v>46081</v>
      </c>
      <c r="L321" s="3">
        <v>46083</v>
      </c>
    </row>
    <row r="322" spans="1:12" x14ac:dyDescent="0.35">
      <c r="A322" t="s">
        <v>58</v>
      </c>
      <c r="B322" s="1">
        <v>23</v>
      </c>
      <c r="C322">
        <v>21942</v>
      </c>
      <c r="D322" t="s">
        <v>59</v>
      </c>
      <c r="E322" t="s">
        <v>75</v>
      </c>
      <c r="F322" s="3">
        <v>46030</v>
      </c>
      <c r="G322" s="3">
        <v>46060</v>
      </c>
      <c r="H322">
        <v>5</v>
      </c>
      <c r="I322" s="3">
        <v>46031</v>
      </c>
      <c r="J322" s="7">
        <f t="shared" ref="J322:J385" si="12">I322+1</f>
        <v>46032</v>
      </c>
      <c r="K322" s="9">
        <f t="shared" si="11"/>
        <v>46032</v>
      </c>
      <c r="L322" s="3">
        <v>46034</v>
      </c>
    </row>
    <row r="323" spans="1:12" x14ac:dyDescent="0.35">
      <c r="A323" t="s">
        <v>58</v>
      </c>
      <c r="B323" s="1">
        <v>24</v>
      </c>
      <c r="C323">
        <v>21923</v>
      </c>
      <c r="D323" t="s">
        <v>59</v>
      </c>
      <c r="E323" t="s">
        <v>76</v>
      </c>
      <c r="F323" s="3">
        <v>46030</v>
      </c>
      <c r="G323" s="3">
        <v>46060</v>
      </c>
      <c r="H323">
        <v>5</v>
      </c>
      <c r="I323" s="3">
        <v>46031</v>
      </c>
      <c r="J323" s="7">
        <f t="shared" si="12"/>
        <v>46032</v>
      </c>
      <c r="K323" s="9">
        <f t="shared" si="11"/>
        <v>46032</v>
      </c>
      <c r="L323" s="3">
        <v>46034</v>
      </c>
    </row>
    <row r="324" spans="1:12" x14ac:dyDescent="0.35">
      <c r="A324" t="s">
        <v>94</v>
      </c>
      <c r="B324" s="1">
        <v>20</v>
      </c>
      <c r="C324">
        <v>21908</v>
      </c>
      <c r="D324" t="s">
        <v>95</v>
      </c>
      <c r="E324" t="s">
        <v>100</v>
      </c>
      <c r="F324" s="3">
        <v>46063</v>
      </c>
      <c r="G324" s="3">
        <v>46093</v>
      </c>
      <c r="H324">
        <v>5</v>
      </c>
      <c r="I324" s="3">
        <v>46064</v>
      </c>
      <c r="J324" s="7">
        <f t="shared" si="12"/>
        <v>46065</v>
      </c>
      <c r="K324" s="9">
        <f t="shared" si="11"/>
        <v>46066</v>
      </c>
      <c r="L324" s="3">
        <v>46068</v>
      </c>
    </row>
    <row r="325" spans="1:12" x14ac:dyDescent="0.35">
      <c r="A325" t="s">
        <v>94</v>
      </c>
      <c r="B325" s="1">
        <v>23</v>
      </c>
      <c r="C325">
        <v>21943</v>
      </c>
      <c r="D325" t="s">
        <v>95</v>
      </c>
      <c r="E325" t="s">
        <v>101</v>
      </c>
      <c r="F325" s="3">
        <v>46063</v>
      </c>
      <c r="G325" s="3">
        <v>46093</v>
      </c>
      <c r="H325">
        <v>5</v>
      </c>
      <c r="I325" s="3">
        <v>46064</v>
      </c>
      <c r="J325" s="7">
        <f t="shared" si="12"/>
        <v>46065</v>
      </c>
      <c r="K325" s="9">
        <f t="shared" si="11"/>
        <v>46066</v>
      </c>
      <c r="L325" s="3">
        <v>46068</v>
      </c>
    </row>
    <row r="326" spans="1:12" x14ac:dyDescent="0.35">
      <c r="A326" t="s">
        <v>94</v>
      </c>
      <c r="B326" s="1">
        <v>24</v>
      </c>
      <c r="C326">
        <v>21866</v>
      </c>
      <c r="D326" t="s">
        <v>95</v>
      </c>
      <c r="E326" t="s">
        <v>102</v>
      </c>
      <c r="F326" s="3">
        <v>46063</v>
      </c>
      <c r="G326" s="3">
        <v>46093</v>
      </c>
      <c r="H326">
        <v>5</v>
      </c>
      <c r="I326" s="3">
        <v>46064</v>
      </c>
      <c r="J326" s="7">
        <f t="shared" si="12"/>
        <v>46065</v>
      </c>
      <c r="K326" s="9">
        <f t="shared" si="11"/>
        <v>46066</v>
      </c>
      <c r="L326" s="3">
        <v>46068</v>
      </c>
    </row>
    <row r="327" spans="1:12" x14ac:dyDescent="0.35">
      <c r="A327" t="s">
        <v>114</v>
      </c>
      <c r="B327" s="1">
        <v>20</v>
      </c>
      <c r="C327">
        <v>21911</v>
      </c>
      <c r="D327" t="s">
        <v>115</v>
      </c>
      <c r="E327" t="s">
        <v>119</v>
      </c>
      <c r="F327" s="3">
        <v>46063</v>
      </c>
      <c r="G327" s="3">
        <v>46093</v>
      </c>
      <c r="H327">
        <v>5</v>
      </c>
      <c r="I327" s="3">
        <v>46064</v>
      </c>
      <c r="J327" s="7">
        <f t="shared" si="12"/>
        <v>46065</v>
      </c>
      <c r="K327" s="9">
        <f t="shared" si="11"/>
        <v>46066</v>
      </c>
      <c r="L327" s="3">
        <v>46068</v>
      </c>
    </row>
    <row r="328" spans="1:12" x14ac:dyDescent="0.35">
      <c r="A328" t="s">
        <v>114</v>
      </c>
      <c r="B328" s="1">
        <v>23</v>
      </c>
      <c r="C328">
        <v>21937</v>
      </c>
      <c r="D328" t="s">
        <v>115</v>
      </c>
      <c r="E328" t="s">
        <v>118</v>
      </c>
      <c r="F328" s="3">
        <v>46063</v>
      </c>
      <c r="G328" s="3">
        <v>46093</v>
      </c>
      <c r="H328">
        <v>5</v>
      </c>
      <c r="I328" s="3">
        <v>46064</v>
      </c>
      <c r="J328" s="7">
        <f t="shared" si="12"/>
        <v>46065</v>
      </c>
      <c r="K328" s="9">
        <f t="shared" si="11"/>
        <v>46066</v>
      </c>
      <c r="L328" s="3">
        <v>46068</v>
      </c>
    </row>
    <row r="329" spans="1:12" x14ac:dyDescent="0.35">
      <c r="A329" t="s">
        <v>114</v>
      </c>
      <c r="B329" s="1">
        <v>24</v>
      </c>
      <c r="C329">
        <v>21864</v>
      </c>
      <c r="D329" t="s">
        <v>115</v>
      </c>
      <c r="E329" t="s">
        <v>120</v>
      </c>
      <c r="F329" s="3">
        <v>46063</v>
      </c>
      <c r="G329" s="3">
        <v>46093</v>
      </c>
      <c r="H329">
        <v>5</v>
      </c>
      <c r="I329" s="3">
        <v>46064</v>
      </c>
      <c r="J329" s="7">
        <f t="shared" si="12"/>
        <v>46065</v>
      </c>
      <c r="K329" s="9">
        <f t="shared" si="11"/>
        <v>46066</v>
      </c>
      <c r="L329" s="3">
        <v>46068</v>
      </c>
    </row>
    <row r="330" spans="1:12" x14ac:dyDescent="0.35">
      <c r="A330" t="s">
        <v>122</v>
      </c>
      <c r="B330" s="1">
        <v>23</v>
      </c>
      <c r="C330">
        <v>21936</v>
      </c>
      <c r="D330" t="s">
        <v>123</v>
      </c>
      <c r="E330" t="s">
        <v>129</v>
      </c>
      <c r="F330" s="3">
        <v>46030</v>
      </c>
      <c r="G330" s="3">
        <v>46060</v>
      </c>
      <c r="H330">
        <v>5</v>
      </c>
      <c r="I330" s="3">
        <v>46031</v>
      </c>
      <c r="J330" s="7">
        <f t="shared" si="12"/>
        <v>46032</v>
      </c>
      <c r="K330" s="9">
        <f t="shared" si="11"/>
        <v>46032</v>
      </c>
      <c r="L330" s="3">
        <v>46034</v>
      </c>
    </row>
    <row r="331" spans="1:12" x14ac:dyDescent="0.35">
      <c r="A331" t="s">
        <v>122</v>
      </c>
      <c r="B331" s="1">
        <v>24</v>
      </c>
      <c r="C331">
        <v>21924</v>
      </c>
      <c r="D331" t="s">
        <v>123</v>
      </c>
      <c r="E331" t="s">
        <v>130</v>
      </c>
      <c r="F331" s="3">
        <v>46030</v>
      </c>
      <c r="G331" s="3">
        <v>46060</v>
      </c>
      <c r="H331">
        <v>5</v>
      </c>
      <c r="I331" s="3">
        <v>46031</v>
      </c>
      <c r="J331" s="7">
        <f t="shared" si="12"/>
        <v>46032</v>
      </c>
      <c r="K331" s="9">
        <f t="shared" si="11"/>
        <v>46032</v>
      </c>
      <c r="L331" s="3">
        <v>46034</v>
      </c>
    </row>
    <row r="332" spans="1:12" x14ac:dyDescent="0.35">
      <c r="A332" t="s">
        <v>283</v>
      </c>
      <c r="B332" s="1">
        <v>22</v>
      </c>
      <c r="C332">
        <v>21989</v>
      </c>
      <c r="D332" t="s">
        <v>284</v>
      </c>
      <c r="E332" t="s">
        <v>286</v>
      </c>
      <c r="F332" s="3">
        <v>46028</v>
      </c>
      <c r="G332" s="3">
        <v>46057</v>
      </c>
      <c r="H332">
        <v>5</v>
      </c>
      <c r="I332" s="3">
        <v>46029</v>
      </c>
      <c r="J332" s="7">
        <f t="shared" si="12"/>
        <v>46030</v>
      </c>
      <c r="K332" s="9">
        <f t="shared" si="11"/>
        <v>46030</v>
      </c>
      <c r="L332" s="3">
        <v>46032</v>
      </c>
    </row>
    <row r="333" spans="1:12" x14ac:dyDescent="0.35">
      <c r="A333" t="s">
        <v>323</v>
      </c>
      <c r="B333" s="1">
        <v>22</v>
      </c>
      <c r="C333">
        <v>21997</v>
      </c>
      <c r="D333" t="s">
        <v>324</v>
      </c>
      <c r="E333" t="s">
        <v>326</v>
      </c>
      <c r="F333" s="3">
        <v>46057</v>
      </c>
      <c r="G333" s="3">
        <v>46085</v>
      </c>
      <c r="H333">
        <v>5</v>
      </c>
      <c r="I333" s="3">
        <v>46058</v>
      </c>
      <c r="J333" s="7">
        <f t="shared" si="12"/>
        <v>46059</v>
      </c>
      <c r="K333" s="9">
        <f t="shared" si="11"/>
        <v>46060</v>
      </c>
      <c r="L333" s="3">
        <v>46062</v>
      </c>
    </row>
    <row r="334" spans="1:12" x14ac:dyDescent="0.35">
      <c r="A334" t="s">
        <v>327</v>
      </c>
      <c r="B334" s="1">
        <v>22</v>
      </c>
      <c r="C334">
        <v>21998</v>
      </c>
      <c r="D334" t="s">
        <v>328</v>
      </c>
      <c r="E334" t="s">
        <v>330</v>
      </c>
      <c r="F334" s="3">
        <v>46057</v>
      </c>
      <c r="G334" s="3">
        <v>46085</v>
      </c>
      <c r="H334">
        <v>5</v>
      </c>
      <c r="I334" s="3">
        <v>46058</v>
      </c>
      <c r="J334" s="7">
        <f t="shared" si="12"/>
        <v>46059</v>
      </c>
      <c r="K334" s="9">
        <f t="shared" si="11"/>
        <v>46060</v>
      </c>
      <c r="L334" s="3">
        <v>46062</v>
      </c>
    </row>
    <row r="335" spans="1:12" x14ac:dyDescent="0.35">
      <c r="A335" t="s">
        <v>283</v>
      </c>
      <c r="B335" s="2" t="s">
        <v>9</v>
      </c>
      <c r="C335">
        <v>21705</v>
      </c>
      <c r="D335" t="s">
        <v>284</v>
      </c>
      <c r="E335" t="s">
        <v>285</v>
      </c>
      <c r="F335" s="3">
        <v>46052</v>
      </c>
      <c r="G335" s="3">
        <v>46074</v>
      </c>
      <c r="H335">
        <v>4</v>
      </c>
      <c r="I335" s="3">
        <v>46052</v>
      </c>
      <c r="J335" s="7">
        <f t="shared" si="12"/>
        <v>46053</v>
      </c>
      <c r="K335" s="9">
        <f>L335-1</f>
        <v>46054</v>
      </c>
      <c r="L335" s="3">
        <v>46055</v>
      </c>
    </row>
    <row r="336" spans="1:12" x14ac:dyDescent="0.35">
      <c r="A336" t="s">
        <v>335</v>
      </c>
      <c r="B336" s="1">
        <v>24</v>
      </c>
      <c r="C336">
        <v>21952</v>
      </c>
      <c r="D336" t="s">
        <v>336</v>
      </c>
      <c r="E336" t="s">
        <v>301</v>
      </c>
      <c r="F336" s="3">
        <v>46025</v>
      </c>
      <c r="G336" s="3">
        <v>46050</v>
      </c>
      <c r="H336">
        <v>4</v>
      </c>
      <c r="I336" s="3">
        <v>46027</v>
      </c>
      <c r="J336" s="7">
        <f t="shared" si="12"/>
        <v>46028</v>
      </c>
      <c r="K336" s="9">
        <f>L336-0</f>
        <v>46028</v>
      </c>
      <c r="L336" s="3">
        <v>46028</v>
      </c>
    </row>
    <row r="337" spans="1:12" x14ac:dyDescent="0.35">
      <c r="A337" t="s">
        <v>349</v>
      </c>
      <c r="B337" s="2" t="s">
        <v>9</v>
      </c>
      <c r="C337">
        <v>21695</v>
      </c>
      <c r="D337" t="s">
        <v>350</v>
      </c>
      <c r="E337" t="s">
        <v>320</v>
      </c>
      <c r="F337" s="3">
        <v>46052</v>
      </c>
      <c r="G337" s="3">
        <v>46074</v>
      </c>
      <c r="H337">
        <v>4</v>
      </c>
      <c r="I337" s="3">
        <v>46052</v>
      </c>
      <c r="J337" s="7">
        <f t="shared" si="12"/>
        <v>46053</v>
      </c>
      <c r="K337" s="9">
        <f t="shared" ref="K337:K341" si="13">L337-1</f>
        <v>46054</v>
      </c>
      <c r="L337" s="3">
        <v>46055</v>
      </c>
    </row>
    <row r="338" spans="1:12" x14ac:dyDescent="0.35">
      <c r="A338" t="s">
        <v>353</v>
      </c>
      <c r="B338" s="1">
        <v>22</v>
      </c>
      <c r="C338">
        <v>22001</v>
      </c>
      <c r="D338" t="s">
        <v>354</v>
      </c>
      <c r="E338" t="s">
        <v>355</v>
      </c>
      <c r="F338" s="3">
        <v>46025</v>
      </c>
      <c r="G338" s="3">
        <v>46050</v>
      </c>
      <c r="H338">
        <v>4</v>
      </c>
      <c r="I338" s="3">
        <v>46027</v>
      </c>
      <c r="J338" s="7">
        <f t="shared" si="12"/>
        <v>46028</v>
      </c>
      <c r="K338" s="9">
        <f>L338-0</f>
        <v>46028</v>
      </c>
      <c r="L338" s="3">
        <v>46028</v>
      </c>
    </row>
    <row r="339" spans="1:12" x14ac:dyDescent="0.35">
      <c r="A339" t="s">
        <v>283</v>
      </c>
      <c r="B339" s="1">
        <v>24</v>
      </c>
      <c r="C339">
        <v>21955</v>
      </c>
      <c r="D339" t="s">
        <v>284</v>
      </c>
      <c r="E339" t="s">
        <v>287</v>
      </c>
      <c r="F339" s="3">
        <v>46057</v>
      </c>
      <c r="G339" s="3">
        <v>46081</v>
      </c>
      <c r="H339">
        <v>3</v>
      </c>
      <c r="I339" s="3">
        <v>46058</v>
      </c>
      <c r="J339" s="7">
        <f t="shared" si="12"/>
        <v>46059</v>
      </c>
      <c r="K339" s="9">
        <f t="shared" si="13"/>
        <v>46059</v>
      </c>
      <c r="L339" s="3">
        <v>46060</v>
      </c>
    </row>
    <row r="340" spans="1:12" x14ac:dyDescent="0.35">
      <c r="A340" t="s">
        <v>349</v>
      </c>
      <c r="B340" s="1">
        <v>22</v>
      </c>
      <c r="C340">
        <v>22000</v>
      </c>
      <c r="D340" t="s">
        <v>350</v>
      </c>
      <c r="E340" t="s">
        <v>351</v>
      </c>
      <c r="F340" s="3">
        <v>46046</v>
      </c>
      <c r="G340" s="3">
        <v>46053</v>
      </c>
      <c r="H340">
        <v>2</v>
      </c>
      <c r="I340" s="3">
        <v>46045</v>
      </c>
      <c r="J340" s="7">
        <f t="shared" si="12"/>
        <v>46046</v>
      </c>
      <c r="K340" s="9">
        <f t="shared" si="13"/>
        <v>46046</v>
      </c>
      <c r="L340" s="3">
        <v>46047</v>
      </c>
    </row>
    <row r="341" spans="1:12" x14ac:dyDescent="0.35">
      <c r="A341" t="s">
        <v>349</v>
      </c>
      <c r="B341" s="1">
        <v>24</v>
      </c>
      <c r="C341">
        <v>21954</v>
      </c>
      <c r="D341" t="s">
        <v>350</v>
      </c>
      <c r="E341" t="s">
        <v>352</v>
      </c>
      <c r="F341" s="3">
        <v>46046</v>
      </c>
      <c r="G341" s="3">
        <v>46053</v>
      </c>
      <c r="H341">
        <v>2</v>
      </c>
      <c r="I341" s="3">
        <v>46045</v>
      </c>
      <c r="J341" s="7">
        <f t="shared" si="12"/>
        <v>46046</v>
      </c>
      <c r="K341" s="9">
        <f t="shared" si="13"/>
        <v>46046</v>
      </c>
      <c r="L341" s="3">
        <v>46047</v>
      </c>
    </row>
  </sheetData>
  <sheetProtection algorithmName="SHA-512" hashValue="7Bqp5Rn6Ilnb8yV4DvyIc+9X1Tmg98WiEOUHqYO0YqxVH2J3wQkyLUh7VBQdwPwaOBuaFTH09lrbLQIYlNLBeQ==" saltValue="NCkSEIr6aszRQ7h5pePp1w==" spinCount="100000" sheet="1" objects="1" scenarios="1"/>
  <sortState xmlns:xlrd2="http://schemas.microsoft.com/office/spreadsheetml/2017/richdata2" ref="A2:M341">
    <sortCondition descending="1" ref="H2:H3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San Francisco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Aubrey Hall</dc:creator>
  <cp:lastModifiedBy>Aubrey Hall</cp:lastModifiedBy>
  <dcterms:created xsi:type="dcterms:W3CDTF">2026-01-15T22:22:37Z</dcterms:created>
  <dcterms:modified xsi:type="dcterms:W3CDTF">2026-02-04T18:41:55Z</dcterms:modified>
</cp:coreProperties>
</file>